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760" tabRatio="867" activeTab="3"/>
  </bookViews>
  <sheets>
    <sheet name="◆リーグ委員連絡先" sheetId="74" r:id="rId1"/>
    <sheet name="◆日程表" sheetId="80" r:id="rId2"/>
    <sheet name="◆対戦表" sheetId="79" r:id="rId3"/>
    <sheet name="◆大会要綱" sheetId="75" r:id="rId4"/>
    <sheet name="◆注意事項" sheetId="22" r:id="rId5"/>
    <sheet name="◆記録表 " sheetId="62" r:id="rId6"/>
    <sheet name="◆メンバー表" sheetId="20" r:id="rId7"/>
    <sheet name="◆運営担当チェック表" sheetId="41" r:id="rId8"/>
    <sheet name="◆退場､シンビン､脳震盪等報告書" sheetId="63" r:id="rId9"/>
  </sheets>
  <calcPr calcId="145621"/>
</workbook>
</file>

<file path=xl/calcChain.xml><?xml version="1.0" encoding="utf-8"?>
<calcChain xmlns="http://schemas.openxmlformats.org/spreadsheetml/2006/main">
  <c r="AR11" i="79" l="1"/>
  <c r="AR13" i="79"/>
  <c r="AR15" i="79"/>
  <c r="AR17" i="79"/>
  <c r="AR19" i="79"/>
  <c r="AR21" i="79"/>
  <c r="AR23" i="79"/>
  <c r="AR25" i="79"/>
  <c r="AR9" i="79"/>
  <c r="C42" i="79"/>
  <c r="C40" i="79"/>
  <c r="C39" i="79"/>
  <c r="C38" i="79"/>
  <c r="C36" i="79"/>
  <c r="C35" i="79"/>
  <c r="C34" i="79"/>
  <c r="U7" i="79"/>
  <c r="R7" i="79"/>
  <c r="AD7" i="79"/>
  <c r="AA7" i="79"/>
  <c r="X7" i="79"/>
  <c r="O7" i="79"/>
  <c r="L7" i="79"/>
  <c r="I7" i="79"/>
  <c r="F7" i="79"/>
  <c r="U43" i="79" l="1"/>
  <c r="U44" i="79" s="1"/>
  <c r="R43" i="79"/>
  <c r="R44" i="79" s="1"/>
  <c r="O43" i="79"/>
  <c r="O44" i="79" s="1"/>
  <c r="L43" i="79"/>
  <c r="L44" i="79" s="1"/>
  <c r="I43" i="79"/>
  <c r="I44" i="79" s="1"/>
  <c r="F43" i="79"/>
  <c r="F44" i="79" s="1"/>
  <c r="X42" i="79"/>
  <c r="X41" i="79"/>
  <c r="X40" i="79"/>
  <c r="X39" i="79"/>
  <c r="X38" i="79"/>
  <c r="X37" i="79"/>
  <c r="X36" i="79"/>
  <c r="X35" i="79"/>
  <c r="X34" i="79"/>
  <c r="AH27" i="79"/>
  <c r="X43" i="79" l="1"/>
  <c r="X44" i="79" s="1"/>
</calcChain>
</file>

<file path=xl/sharedStrings.xml><?xml version="1.0" encoding="utf-8"?>
<sst xmlns="http://schemas.openxmlformats.org/spreadsheetml/2006/main" count="873" uniqueCount="566">
  <si>
    <t>プログレ</t>
    <phoneticPr fontId="2"/>
  </si>
  <si>
    <t>月　日</t>
    <rPh sb="0" eb="1">
      <t>ツキ</t>
    </rPh>
    <rPh sb="2" eb="3">
      <t>ヒ</t>
    </rPh>
    <phoneticPr fontId="2"/>
  </si>
  <si>
    <t>グランド</t>
    <phoneticPr fontId="2"/>
  </si>
  <si>
    <t>★当番チーム</t>
    <rPh sb="1" eb="3">
      <t>トウバン</t>
    </rPh>
    <phoneticPr fontId="2"/>
  </si>
  <si>
    <t>相手チーム</t>
    <rPh sb="0" eb="2">
      <t>アイテ</t>
    </rPh>
    <phoneticPr fontId="2"/>
  </si>
  <si>
    <t>★担当リーグ委員</t>
    <rPh sb="1" eb="3">
      <t>タントウ</t>
    </rPh>
    <rPh sb="6" eb="8">
      <t>イイン</t>
    </rPh>
    <phoneticPr fontId="2"/>
  </si>
  <si>
    <t>1試合につき9名必要</t>
    <rPh sb="1" eb="3">
      <t>シアイ</t>
    </rPh>
    <rPh sb="7" eb="8">
      <t>メイ</t>
    </rPh>
    <rPh sb="8" eb="10">
      <t>ヒツヨウ</t>
    </rPh>
    <phoneticPr fontId="2"/>
  </si>
  <si>
    <t>試合の1週間前迄に</t>
    <rPh sb="0" eb="2">
      <t>シアイ</t>
    </rPh>
    <rPh sb="4" eb="6">
      <t>シュウカン</t>
    </rPh>
    <rPh sb="6" eb="7">
      <t>マエ</t>
    </rPh>
    <rPh sb="7" eb="8">
      <t>マデ</t>
    </rPh>
    <phoneticPr fontId="2"/>
  </si>
  <si>
    <t xml:space="preserve">運営担当責任者：1名 </t>
  </si>
  <si>
    <t>基本的な割り当ては</t>
    <rPh sb="0" eb="2">
      <t>キホン</t>
    </rPh>
    <rPh sb="2" eb="3">
      <t>テキ</t>
    </rPh>
    <rPh sb="4" eb="5">
      <t>ワ</t>
    </rPh>
    <rPh sb="6" eb="7">
      <t>ア</t>
    </rPh>
    <phoneticPr fontId="2"/>
  </si>
  <si>
    <t>相手ﾁｰﾑに連絡を取り</t>
    <rPh sb="0" eb="2">
      <t>アイテ</t>
    </rPh>
    <rPh sb="6" eb="8">
      <t>レンラク</t>
    </rPh>
    <rPh sb="9" eb="10">
      <t>ト</t>
    </rPh>
    <phoneticPr fontId="2"/>
  </si>
  <si>
    <t xml:space="preserve">交替指示係：1名  </t>
  </si>
  <si>
    <t>運営当番ﾁｰﾑの</t>
    <rPh sb="0" eb="2">
      <t>ウンエイ</t>
    </rPh>
    <rPh sb="2" eb="4">
      <t>トウバン</t>
    </rPh>
    <phoneticPr fontId="2"/>
  </si>
  <si>
    <t>ｼﾞｬｰｼﾞの色､KO時間の</t>
    <rPh sb="7" eb="8">
      <t>イロ</t>
    </rPh>
    <rPh sb="11" eb="13">
      <t>ジカン</t>
    </rPh>
    <phoneticPr fontId="2"/>
  </si>
  <si>
    <t>記録係：1名</t>
  </si>
  <si>
    <t>社会人･ｸﾗﾌﾞ委員会</t>
    <rPh sb="0" eb="2">
      <t>シャカイ</t>
    </rPh>
    <rPh sb="2" eb="3">
      <t>ジン</t>
    </rPh>
    <rPh sb="8" eb="11">
      <t>イインカイ</t>
    </rPh>
    <phoneticPr fontId="2"/>
  </si>
  <si>
    <t>確認をし､担当ﾚﾌﾘｰに</t>
    <rPh sb="0" eb="2">
      <t>カクニン</t>
    </rPh>
    <rPh sb="5" eb="7">
      <t>タントウ</t>
    </rPh>
    <phoneticPr fontId="2"/>
  </si>
  <si>
    <t>ｸﾗﾌﾞﾘｰｸﾞ委員とする</t>
    <rPh sb="8" eb="10">
      <t>イイン</t>
    </rPh>
    <phoneticPr fontId="2"/>
  </si>
  <si>
    <t>確認事項を連絡する</t>
    <rPh sb="0" eb="2">
      <t>カクニン</t>
    </rPh>
    <rPh sb="2" eb="4">
      <t>ジコウ</t>
    </rPh>
    <rPh sb="5" eb="7">
      <t>レンラク</t>
    </rPh>
    <phoneticPr fontId="2"/>
  </si>
  <si>
    <t>ﾎﾞｰﾙﾎﾞｰｲ：4名</t>
    <rPh sb="10" eb="11">
      <t>メイ</t>
    </rPh>
    <phoneticPr fontId="2"/>
  </si>
  <si>
    <t>吉祥院</t>
    <rPh sb="0" eb="2">
      <t>キッショウ</t>
    </rPh>
    <rPh sb="2" eb="3">
      <t>イン</t>
    </rPh>
    <phoneticPr fontId="2"/>
  </si>
  <si>
    <t xml:space="preserve"> ﾀｯﾁｼﾞｬｯｼﾞ：2名</t>
    <phoneticPr fontId="2"/>
  </si>
  <si>
    <t>京都府ラグビーフットボール協会</t>
    <rPh sb="0" eb="3">
      <t>キョウトフ</t>
    </rPh>
    <rPh sb="13" eb="15">
      <t>キョウカイ</t>
    </rPh>
    <phoneticPr fontId="2"/>
  </si>
  <si>
    <t>社会人・クラブ委員会</t>
    <rPh sb="0" eb="2">
      <t>シャカイ</t>
    </rPh>
    <rPh sb="2" eb="3">
      <t>ジン</t>
    </rPh>
    <rPh sb="7" eb="9">
      <t>イイン</t>
    </rPh>
    <rPh sb="9" eb="10">
      <t>カイ</t>
    </rPh>
    <phoneticPr fontId="2"/>
  </si>
  <si>
    <t>6.参 加 費</t>
    <rPh sb="2" eb="3">
      <t>サン</t>
    </rPh>
    <rPh sb="4" eb="5">
      <t>カ</t>
    </rPh>
    <rPh sb="6" eb="7">
      <t>ヒ</t>
    </rPh>
    <phoneticPr fontId="2"/>
  </si>
  <si>
    <t>京都銀行本店営業部　普通預金NO 4140317</t>
    <rPh sb="0" eb="2">
      <t>キョウト</t>
    </rPh>
    <rPh sb="2" eb="4">
      <t>ギンコウ</t>
    </rPh>
    <rPh sb="4" eb="6">
      <t>ホンテン</t>
    </rPh>
    <rPh sb="6" eb="8">
      <t>エイギョウ</t>
    </rPh>
    <rPh sb="8" eb="9">
      <t>ブ</t>
    </rPh>
    <rPh sb="10" eb="12">
      <t>フツウ</t>
    </rPh>
    <rPh sb="12" eb="14">
      <t>ヨキン</t>
    </rPh>
    <phoneticPr fontId="2"/>
  </si>
  <si>
    <t>口座名義：</t>
    <rPh sb="0" eb="2">
      <t>コウザ</t>
    </rPh>
    <rPh sb="2" eb="4">
      <t>メイギ</t>
    </rPh>
    <phoneticPr fontId="2"/>
  </si>
  <si>
    <t>京都府ラグビーフットボール協会　社会人クラブ委員会 会計　澤野井　智宏</t>
    <rPh sb="0" eb="2">
      <t>キョウト</t>
    </rPh>
    <rPh sb="2" eb="3">
      <t>フ</t>
    </rPh>
    <rPh sb="13" eb="15">
      <t>キョウカイ</t>
    </rPh>
    <rPh sb="16" eb="18">
      <t>シャカイ</t>
    </rPh>
    <rPh sb="18" eb="19">
      <t>ジン</t>
    </rPh>
    <rPh sb="22" eb="24">
      <t>イイン</t>
    </rPh>
    <rPh sb="24" eb="25">
      <t>カイ</t>
    </rPh>
    <rPh sb="26" eb="28">
      <t>カイケイ</t>
    </rPh>
    <rPh sb="29" eb="30">
      <t>サワ</t>
    </rPh>
    <rPh sb="30" eb="32">
      <t>ノイ</t>
    </rPh>
    <rPh sb="33" eb="35">
      <t>トモヒロ</t>
    </rPh>
    <phoneticPr fontId="2"/>
  </si>
  <si>
    <t>①複数のチームで登録のない者（但し高校生OBチームは除く）</t>
    <rPh sb="1" eb="3">
      <t>フクスウ</t>
    </rPh>
    <rPh sb="8" eb="10">
      <t>トウロク</t>
    </rPh>
    <rPh sb="13" eb="14">
      <t>モノ</t>
    </rPh>
    <rPh sb="15" eb="16">
      <t>タダ</t>
    </rPh>
    <rPh sb="17" eb="20">
      <t>コウコウセイ</t>
    </rPh>
    <rPh sb="26" eb="27">
      <t>ノゾ</t>
    </rPh>
    <phoneticPr fontId="2"/>
  </si>
  <si>
    <t>③日本ラグビーフットボール協会選手・役員規定に反しない者</t>
    <rPh sb="1" eb="3">
      <t>ニホン</t>
    </rPh>
    <rPh sb="13" eb="15">
      <t>キョウカイ</t>
    </rPh>
    <rPh sb="15" eb="17">
      <t>センシュ</t>
    </rPh>
    <rPh sb="18" eb="20">
      <t>ヤクイン</t>
    </rPh>
    <rPh sb="20" eb="22">
      <t>キテイ</t>
    </rPh>
    <rPh sb="23" eb="24">
      <t>ハン</t>
    </rPh>
    <rPh sb="27" eb="28">
      <t>モノ</t>
    </rPh>
    <phoneticPr fontId="2"/>
  </si>
  <si>
    <t>（その他参加資格に疑義のある場合は規律委員会にて裁定する）</t>
    <rPh sb="3" eb="4">
      <t>タ</t>
    </rPh>
    <rPh sb="4" eb="6">
      <t>サンカ</t>
    </rPh>
    <rPh sb="6" eb="8">
      <t>シカク</t>
    </rPh>
    <rPh sb="9" eb="11">
      <t>ギギ</t>
    </rPh>
    <rPh sb="14" eb="16">
      <t>バアイ</t>
    </rPh>
    <rPh sb="17" eb="19">
      <t>キリツ</t>
    </rPh>
    <rPh sb="19" eb="22">
      <t>イインカイ</t>
    </rPh>
    <rPh sb="24" eb="26">
      <t>サイテイ</t>
    </rPh>
    <phoneticPr fontId="2"/>
  </si>
  <si>
    <t>8.競技規則</t>
    <rPh sb="2" eb="4">
      <t>キョウギ</t>
    </rPh>
    <rPh sb="4" eb="6">
      <t>キソク</t>
    </rPh>
    <phoneticPr fontId="2"/>
  </si>
  <si>
    <t>9.罰則等</t>
    <rPh sb="2" eb="5">
      <t>バッソクトウ</t>
    </rPh>
    <phoneticPr fontId="2"/>
  </si>
  <si>
    <t>Ⅰ．各チームの役割等</t>
    <rPh sb="2" eb="3">
      <t>カク</t>
    </rPh>
    <rPh sb="7" eb="9">
      <t>ヤクワリ</t>
    </rPh>
    <rPh sb="9" eb="10">
      <t>トウ</t>
    </rPh>
    <phoneticPr fontId="2"/>
  </si>
  <si>
    <t>試合１週間前</t>
    <rPh sb="0" eb="2">
      <t>シアイ</t>
    </rPh>
    <rPh sb="3" eb="5">
      <t>シュウカン</t>
    </rPh>
    <rPh sb="5" eb="6">
      <t>マエ</t>
    </rPh>
    <phoneticPr fontId="2"/>
  </si>
  <si>
    <r>
      <t>１．</t>
    </r>
    <r>
      <rPr>
        <u/>
        <sz val="10"/>
        <rFont val="ＭＳ Ｐゴシック"/>
        <family val="3"/>
        <charset val="128"/>
      </rPr>
      <t>試合</t>
    </r>
    <r>
      <rPr>
        <b/>
        <u/>
        <sz val="10"/>
        <rFont val="ＭＳ Ｐゴシック"/>
        <family val="3"/>
        <charset val="128"/>
      </rPr>
      <t>１週間前まで</t>
    </r>
    <r>
      <rPr>
        <u/>
        <sz val="10"/>
        <rFont val="ＭＳ Ｐゴシック"/>
        <family val="3"/>
        <charset val="128"/>
      </rPr>
      <t>に、</t>
    </r>
    <r>
      <rPr>
        <b/>
        <u/>
        <sz val="10"/>
        <rFont val="ＭＳ Ｐゴシック"/>
        <family val="3"/>
        <charset val="128"/>
      </rPr>
      <t>当番チーム</t>
    </r>
    <r>
      <rPr>
        <u/>
        <sz val="10"/>
        <rFont val="ＭＳ Ｐゴシック"/>
        <family val="3"/>
        <charset val="128"/>
      </rPr>
      <t>（大会のスケジュール表で左側に記載のチーム）は</t>
    </r>
    <r>
      <rPr>
        <sz val="10"/>
        <rFont val="ＭＳ Ｐゴシック"/>
        <family val="3"/>
        <charset val="128"/>
      </rPr>
      <t>相手チームに連絡を取り、</t>
    </r>
    <rPh sb="2" eb="4">
      <t>シアイ</t>
    </rPh>
    <rPh sb="5" eb="8">
      <t>シュウカンマエ</t>
    </rPh>
    <rPh sb="12" eb="14">
      <t>トウバン</t>
    </rPh>
    <rPh sb="40" eb="42">
      <t>アイテ</t>
    </rPh>
    <rPh sb="46" eb="48">
      <t>レンラク</t>
    </rPh>
    <rPh sb="49" eb="50">
      <t>ト</t>
    </rPh>
    <phoneticPr fontId="2"/>
  </si>
  <si>
    <t>試合当日</t>
    <rPh sb="0" eb="2">
      <t>シアイ</t>
    </rPh>
    <rPh sb="2" eb="4">
      <t>トウジツ</t>
    </rPh>
    <phoneticPr fontId="2"/>
  </si>
  <si>
    <t>１．試合当日、チーム責任者（代表者等当日のゲームに対しチームとしての責任を負える者）は、</t>
    <rPh sb="2" eb="4">
      <t>シアイ</t>
    </rPh>
    <rPh sb="4" eb="6">
      <t>トウジツ</t>
    </rPh>
    <rPh sb="10" eb="13">
      <t>セキニンシャ</t>
    </rPh>
    <phoneticPr fontId="2"/>
  </si>
  <si>
    <t>試合中</t>
    <rPh sb="0" eb="3">
      <t>シアイチュウ</t>
    </rPh>
    <phoneticPr fontId="2"/>
  </si>
  <si>
    <t>１．選手交替（入替）は、運営担当責任者に交替を告げ、交代指示者がレフリーに交替を告げた後交替する。</t>
    <rPh sb="2" eb="4">
      <t>センシュ</t>
    </rPh>
    <rPh sb="4" eb="6">
      <t>コウタイ</t>
    </rPh>
    <rPh sb="7" eb="9">
      <t>イレカエ</t>
    </rPh>
    <rPh sb="12" eb="14">
      <t>ウンエイ</t>
    </rPh>
    <rPh sb="14" eb="16">
      <t>タントウ</t>
    </rPh>
    <rPh sb="16" eb="19">
      <t>セキニンシャ</t>
    </rPh>
    <rPh sb="20" eb="22">
      <t>コウタイ</t>
    </rPh>
    <rPh sb="23" eb="24">
      <t>ツ</t>
    </rPh>
    <rPh sb="26" eb="28">
      <t>コウタイ</t>
    </rPh>
    <rPh sb="28" eb="30">
      <t>シジ</t>
    </rPh>
    <rPh sb="30" eb="31">
      <t>シャ</t>
    </rPh>
    <rPh sb="37" eb="39">
      <t>コウタイ</t>
    </rPh>
    <rPh sb="40" eb="41">
      <t>ツ</t>
    </rPh>
    <rPh sb="43" eb="44">
      <t>ノチ</t>
    </rPh>
    <rPh sb="44" eb="46">
      <t>コウタイ</t>
    </rPh>
    <phoneticPr fontId="2"/>
  </si>
  <si>
    <t>　　（交替のタイミングに注意する）</t>
    <rPh sb="3" eb="5">
      <t>コウタイ</t>
    </rPh>
    <rPh sb="12" eb="14">
      <t>チュウイ</t>
    </rPh>
    <phoneticPr fontId="2"/>
  </si>
  <si>
    <t>２．試合中に、レフリーに質問等ができるのは主将のみ。</t>
    <rPh sb="2" eb="5">
      <t>シアイチュウ</t>
    </rPh>
    <rPh sb="12" eb="15">
      <t>シツモントウ</t>
    </rPh>
    <rPh sb="21" eb="23">
      <t>シュショウ</t>
    </rPh>
    <phoneticPr fontId="2"/>
  </si>
  <si>
    <t>５．フィールドの中に入っての給水は、得点の入った後（トライ時は、味方の陣地で給水をする。）や負傷者がでた時等</t>
    <rPh sb="8" eb="9">
      <t>ナカ</t>
    </rPh>
    <rPh sb="10" eb="11">
      <t>ハイ</t>
    </rPh>
    <rPh sb="14" eb="16">
      <t>キュウスイ</t>
    </rPh>
    <rPh sb="18" eb="20">
      <t>トクテン</t>
    </rPh>
    <rPh sb="21" eb="22">
      <t>ハイ</t>
    </rPh>
    <rPh sb="24" eb="25">
      <t>アト</t>
    </rPh>
    <rPh sb="46" eb="49">
      <t>フショウシャ</t>
    </rPh>
    <rPh sb="52" eb="54">
      <t>トキトウ</t>
    </rPh>
    <phoneticPr fontId="2"/>
  </si>
  <si>
    <r>
      <t>　　長い時間試合が止まっている場合と、レフリーが認めた時のみとし、それ以外はタッチライン際で給水をする。</t>
    </r>
    <r>
      <rPr>
        <sz val="11"/>
        <rFont val="ＭＳ Ｐゴシック"/>
        <family val="3"/>
        <charset val="128"/>
      </rPr>
      <t/>
    </r>
    <rPh sb="24" eb="25">
      <t>ミト</t>
    </rPh>
    <rPh sb="27" eb="28">
      <t>トキ</t>
    </rPh>
    <rPh sb="35" eb="37">
      <t>イガイ</t>
    </rPh>
    <rPh sb="44" eb="45">
      <t>キワ</t>
    </rPh>
    <rPh sb="46" eb="48">
      <t>キュウスイ</t>
    </rPh>
    <phoneticPr fontId="2"/>
  </si>
  <si>
    <t>試合終了後</t>
    <rPh sb="0" eb="2">
      <t>シアイ</t>
    </rPh>
    <rPh sb="2" eb="5">
      <t>シュウリョウゴ</t>
    </rPh>
    <phoneticPr fontId="2"/>
  </si>
  <si>
    <t>２．ベンチ、更衣室等のゴミは持ち帰る。</t>
    <rPh sb="6" eb="9">
      <t>コウイシツ</t>
    </rPh>
    <rPh sb="9" eb="10">
      <t>トウ</t>
    </rPh>
    <rPh sb="14" eb="15">
      <t>モ</t>
    </rPh>
    <rPh sb="16" eb="17">
      <t>カエ</t>
    </rPh>
    <phoneticPr fontId="2"/>
  </si>
  <si>
    <t>Ⅱ．１時間前ミーティング</t>
    <rPh sb="3" eb="5">
      <t>ジカン</t>
    </rPh>
    <rPh sb="5" eb="6">
      <t>マエ</t>
    </rPh>
    <phoneticPr fontId="2"/>
  </si>
  <si>
    <t>時間</t>
    <rPh sb="0" eb="2">
      <t>ジカン</t>
    </rPh>
    <phoneticPr fontId="2"/>
  </si>
  <si>
    <t>出席者</t>
    <rPh sb="0" eb="2">
      <t>シュッセキ</t>
    </rPh>
    <rPh sb="2" eb="3">
      <t>シャ</t>
    </rPh>
    <phoneticPr fontId="2"/>
  </si>
  <si>
    <t>確認事項</t>
    <rPh sb="0" eb="2">
      <t>カクニン</t>
    </rPh>
    <rPh sb="2" eb="4">
      <t>ジコウ</t>
    </rPh>
    <phoneticPr fontId="2"/>
  </si>
  <si>
    <t>１．リーグ委員・レフリー･運営担当チーム等の紹介</t>
    <rPh sb="5" eb="7">
      <t>イイン</t>
    </rPh>
    <rPh sb="13" eb="15">
      <t>ウンエイ</t>
    </rPh>
    <rPh sb="15" eb="17">
      <t>タントウ</t>
    </rPh>
    <rPh sb="20" eb="21">
      <t>トウ</t>
    </rPh>
    <rPh sb="22" eb="24">
      <t>ショウカイ</t>
    </rPh>
    <phoneticPr fontId="2"/>
  </si>
  <si>
    <t>２．キックオフ、ドレスチェック（３０分前までに済ませる）の時間の確認</t>
    <rPh sb="18" eb="20">
      <t>フンマエ</t>
    </rPh>
    <rPh sb="23" eb="24">
      <t>ス</t>
    </rPh>
    <rPh sb="29" eb="31">
      <t>ジカン</t>
    </rPh>
    <rPh sb="32" eb="34">
      <t>カクニン</t>
    </rPh>
    <phoneticPr fontId="2"/>
  </si>
  <si>
    <t>３．試合、グランド使用にあたっての諸注意</t>
    <rPh sb="2" eb="4">
      <t>シアイ</t>
    </rPh>
    <rPh sb="9" eb="11">
      <t>シヨウ</t>
    </rPh>
    <rPh sb="17" eb="18">
      <t>ショ</t>
    </rPh>
    <rPh sb="18" eb="20">
      <t>チュウイ</t>
    </rPh>
    <phoneticPr fontId="2"/>
  </si>
  <si>
    <t>４．試合開始５分前のトスの確認</t>
    <rPh sb="2" eb="4">
      <t>シアイ</t>
    </rPh>
    <rPh sb="4" eb="6">
      <t>カイシ</t>
    </rPh>
    <rPh sb="7" eb="9">
      <t>フンマエ</t>
    </rPh>
    <rPh sb="13" eb="15">
      <t>カクニン</t>
    </rPh>
    <phoneticPr fontId="2"/>
  </si>
  <si>
    <t>運営担当責任者</t>
    <rPh sb="0" eb="2">
      <t>ウンエイ</t>
    </rPh>
    <rPh sb="2" eb="4">
      <t>タントウ</t>
    </rPh>
    <rPh sb="4" eb="7">
      <t>セキニンシャ</t>
    </rPh>
    <phoneticPr fontId="2"/>
  </si>
  <si>
    <r>
      <t>１．</t>
    </r>
    <r>
      <rPr>
        <b/>
        <u/>
        <sz val="10"/>
        <rFont val="ＭＳ Ｐゴシック"/>
        <family val="3"/>
        <charset val="128"/>
      </rPr>
      <t>交替指示係、記録係、タッチジャッジ、ボールボーイを統括し、リーグ委員と協力し、担当ゲームの運営に当たる。</t>
    </r>
    <rPh sb="2" eb="4">
      <t>コウタイ</t>
    </rPh>
    <rPh sb="4" eb="6">
      <t>シジ</t>
    </rPh>
    <rPh sb="6" eb="7">
      <t>ガカリ</t>
    </rPh>
    <rPh sb="8" eb="11">
      <t>キロクガカリ</t>
    </rPh>
    <rPh sb="27" eb="29">
      <t>トウカツ</t>
    </rPh>
    <rPh sb="34" eb="36">
      <t>イイン</t>
    </rPh>
    <rPh sb="37" eb="39">
      <t>キョウリョク</t>
    </rPh>
    <rPh sb="41" eb="43">
      <t>タントウ</t>
    </rPh>
    <rPh sb="47" eb="49">
      <t>ウンエイ</t>
    </rPh>
    <rPh sb="50" eb="51">
      <t>ア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</si>
  <si>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運営担当責任者は直近の試合との兼務は不可とする。</t>
    </r>
    <rPh sb="2" eb="4">
      <t>ウンエイ</t>
    </rPh>
    <rPh sb="4" eb="6">
      <t>タントウ</t>
    </rPh>
    <rPh sb="6" eb="9">
      <t>セキニンシャ</t>
    </rPh>
    <rPh sb="10" eb="12">
      <t>チョッキン</t>
    </rPh>
    <rPh sb="13" eb="15">
      <t>シアイ</t>
    </rPh>
    <rPh sb="17" eb="19">
      <t>ケンム</t>
    </rPh>
    <rPh sb="20" eb="22">
      <t>フカ</t>
    </rPh>
    <phoneticPr fontId="2"/>
  </si>
  <si>
    <r>
      <t>４．チームベンチの管理をする。また</t>
    </r>
    <r>
      <rPr>
        <b/>
        <u/>
        <sz val="10"/>
        <rFont val="ＭＳ Ｐゴシック"/>
        <family val="3"/>
        <charset val="128"/>
      </rPr>
      <t>試合中のドレスの乱れが出たならば、タイミングを見計らって注意をする。</t>
    </r>
    <rPh sb="9" eb="11">
      <t>カンリ</t>
    </rPh>
    <rPh sb="17" eb="20">
      <t>シアイチュウ</t>
    </rPh>
    <rPh sb="25" eb="26">
      <t>ミダ</t>
    </rPh>
    <rPh sb="28" eb="29">
      <t>デ</t>
    </rPh>
    <rPh sb="40" eb="42">
      <t>ミハカ</t>
    </rPh>
    <rPh sb="45" eb="47">
      <t>チュウイ</t>
    </rPh>
    <phoneticPr fontId="2"/>
  </si>
  <si>
    <t>交替指示係</t>
    <rPh sb="0" eb="2">
      <t>コウタイ</t>
    </rPh>
    <rPh sb="2" eb="4">
      <t>シジ</t>
    </rPh>
    <rPh sb="4" eb="5">
      <t>ガカリ</t>
    </rPh>
    <phoneticPr fontId="2"/>
  </si>
  <si>
    <t>１．試合中の入換・負傷交替・一時出血交替（15分）をレフリーに告げる。</t>
    <rPh sb="2" eb="5">
      <t>シアイチュウ</t>
    </rPh>
    <rPh sb="6" eb="8">
      <t>イレカエ</t>
    </rPh>
    <rPh sb="9" eb="11">
      <t>フショウ</t>
    </rPh>
    <rPh sb="11" eb="13">
      <t>コウタイ</t>
    </rPh>
    <rPh sb="14" eb="16">
      <t>イチジ</t>
    </rPh>
    <rPh sb="16" eb="18">
      <t>シュッケツ</t>
    </rPh>
    <rPh sb="18" eb="20">
      <t>コウタイ</t>
    </rPh>
    <rPh sb="23" eb="24">
      <t>フン</t>
    </rPh>
    <rPh sb="31" eb="32">
      <t>ツ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</si>
  <si>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シンビンの時間の管理（ラインをまたいでから１０分）。</t>
    </r>
    <rPh sb="10" eb="12">
      <t>カンリ</t>
    </rPh>
    <phoneticPr fontId="2"/>
  </si>
  <si>
    <t>記録係</t>
    <rPh sb="0" eb="2">
      <t>キロク</t>
    </rPh>
    <rPh sb="2" eb="3">
      <t>カカリ</t>
    </rPh>
    <phoneticPr fontId="2"/>
  </si>
  <si>
    <t>１．記録用紙に得点、反則、選手交替を記録する。（シャープペンシルか鉛筆で記入）</t>
    <rPh sb="2" eb="4">
      <t>キロク</t>
    </rPh>
    <rPh sb="4" eb="6">
      <t>ヨウシ</t>
    </rPh>
    <rPh sb="7" eb="9">
      <t>トクテン</t>
    </rPh>
    <rPh sb="10" eb="12">
      <t>ハンソク</t>
    </rPh>
    <rPh sb="13" eb="15">
      <t>センシュ</t>
    </rPh>
    <rPh sb="15" eb="17">
      <t>コウタイ</t>
    </rPh>
    <rPh sb="18" eb="20">
      <t>キロク</t>
    </rPh>
    <rPh sb="33" eb="35">
      <t>エンピツ</t>
    </rPh>
    <rPh sb="36" eb="38">
      <t>キニュウ</t>
    </rPh>
    <phoneticPr fontId="2"/>
  </si>
  <si>
    <t>当番チーム名</t>
    <rPh sb="0" eb="2">
      <t>トウバン</t>
    </rPh>
    <rPh sb="5" eb="6">
      <t>メイ</t>
    </rPh>
    <phoneticPr fontId="2"/>
  </si>
  <si>
    <t>対</t>
    <rPh sb="0" eb="1">
      <t>タイ</t>
    </rPh>
    <phoneticPr fontId="2"/>
  </si>
  <si>
    <t>相手チーム名</t>
    <rPh sb="0" eb="2">
      <t>アイテ</t>
    </rPh>
    <rPh sb="5" eb="6">
      <t>メイ</t>
    </rPh>
    <phoneticPr fontId="2"/>
  </si>
  <si>
    <t>キックオフ　　　　　　　時　　　　　　分</t>
    <rPh sb="12" eb="13">
      <t>ジ</t>
    </rPh>
    <rPh sb="19" eb="20">
      <t>フン</t>
    </rPh>
    <phoneticPr fontId="2"/>
  </si>
  <si>
    <t>氏　　　名</t>
    <rPh sb="0" eb="1">
      <t>シ</t>
    </rPh>
    <rPh sb="4" eb="5">
      <t>メイ</t>
    </rPh>
    <phoneticPr fontId="2"/>
  </si>
  <si>
    <t>背番号</t>
    <rPh sb="0" eb="3">
      <t>セバンゴウ</t>
    </rPh>
    <phoneticPr fontId="2"/>
  </si>
  <si>
    <t>レフリー 署名</t>
    <rPh sb="5" eb="7">
      <t>ショメイ</t>
    </rPh>
    <phoneticPr fontId="2"/>
  </si>
  <si>
    <t>ﾁｰﾑ 名</t>
    <rPh sb="4" eb="5">
      <t>メイ</t>
    </rPh>
    <phoneticPr fontId="2"/>
  </si>
  <si>
    <t>得点　合計</t>
    <rPh sb="0" eb="2">
      <t>トクテン</t>
    </rPh>
    <rPh sb="3" eb="5">
      <t>ゴウケイ</t>
    </rPh>
    <phoneticPr fontId="2"/>
  </si>
  <si>
    <t>前半</t>
    <rPh sb="0" eb="2">
      <t>ゼンハン</t>
    </rPh>
    <phoneticPr fontId="2"/>
  </si>
  <si>
    <t>得点</t>
    <rPh sb="0" eb="2">
      <t>トクテン</t>
    </rPh>
    <phoneticPr fontId="2"/>
  </si>
  <si>
    <t>小計</t>
    <rPh sb="0" eb="2">
      <t>ショウケイ</t>
    </rPh>
    <phoneticPr fontId="2"/>
  </si>
  <si>
    <t>＜交代理由＞</t>
    <rPh sb="1" eb="3">
      <t>コウタイ</t>
    </rPh>
    <rPh sb="3" eb="5">
      <t>リユウ</t>
    </rPh>
    <phoneticPr fontId="2"/>
  </si>
  <si>
    <t>選</t>
    <rPh sb="0" eb="1">
      <t>セン</t>
    </rPh>
    <phoneticPr fontId="2"/>
  </si>
  <si>
    <t>手</t>
    <rPh sb="0" eb="1">
      <t>テ</t>
    </rPh>
    <phoneticPr fontId="2"/>
  </si>
  <si>
    <t>反則　</t>
    <rPh sb="0" eb="2">
      <t>ハンソク</t>
    </rPh>
    <phoneticPr fontId="2"/>
  </si>
  <si>
    <t>交</t>
    <rPh sb="0" eb="1">
      <t>コウ</t>
    </rPh>
    <phoneticPr fontId="2"/>
  </si>
  <si>
    <t>後半</t>
    <rPh sb="0" eb="2">
      <t>コウハン</t>
    </rPh>
    <phoneticPr fontId="2"/>
  </si>
  <si>
    <t>代</t>
    <rPh sb="0" eb="1">
      <t>ダイ</t>
    </rPh>
    <phoneticPr fontId="2"/>
  </si>
  <si>
    <t>反則　合計</t>
    <rPh sb="0" eb="2">
      <t>ハンソク</t>
    </rPh>
    <rPh sb="3" eb="5">
      <t>ゴウケイ</t>
    </rPh>
    <phoneticPr fontId="2"/>
  </si>
  <si>
    <t>メ  ン  バ  ー  表</t>
    <rPh sb="12" eb="13">
      <t>ひょう</t>
    </rPh>
    <phoneticPr fontId="2" type="Hiragana"/>
  </si>
  <si>
    <t>チーム名　　　　　　　　　　　　　　　　　　　　　　　　　</t>
    <rPh sb="3" eb="4">
      <t>メイ</t>
    </rPh>
    <phoneticPr fontId="2"/>
  </si>
  <si>
    <t/>
  </si>
  <si>
    <t>番号</t>
    <rPh sb="0" eb="2">
      <t>ばんごう</t>
    </rPh>
    <phoneticPr fontId="2" type="Hiragana"/>
  </si>
  <si>
    <t>氏　　名</t>
    <rPh sb="0" eb="1">
      <t>シ</t>
    </rPh>
    <rPh sb="3" eb="4">
      <t>メイ</t>
    </rPh>
    <phoneticPr fontId="2"/>
  </si>
  <si>
    <t>変更番号</t>
    <rPh sb="0" eb="2">
      <t>ヘンコウ</t>
    </rPh>
    <rPh sb="2" eb="4">
      <t>バンゴウ</t>
    </rPh>
    <phoneticPr fontId="2"/>
  </si>
  <si>
    <t>備考欄</t>
    <rPh sb="0" eb="2">
      <t>ビコウ</t>
    </rPh>
    <rPh sb="2" eb="3">
      <t>ラン</t>
    </rPh>
    <phoneticPr fontId="2"/>
  </si>
  <si>
    <t>(選手登録が18名以下は4名､19名以上は5名必要｡ 交替は18名以下は1名､19名以上は2名｡</t>
    <rPh sb="1" eb="3">
      <t>センシュ</t>
    </rPh>
    <rPh sb="3" eb="5">
      <t>トウロク</t>
    </rPh>
    <rPh sb="8" eb="9">
      <t>メイ</t>
    </rPh>
    <rPh sb="9" eb="11">
      <t>イカ</t>
    </rPh>
    <rPh sb="13" eb="14">
      <t>メイ</t>
    </rPh>
    <rPh sb="17" eb="18">
      <t>メイ</t>
    </rPh>
    <rPh sb="18" eb="20">
      <t>イジョウ</t>
    </rPh>
    <rPh sb="22" eb="23">
      <t>メイ</t>
    </rPh>
    <rPh sb="23" eb="25">
      <t>ヒツヨウ</t>
    </rPh>
    <rPh sb="27" eb="29">
      <t>コウタイ</t>
    </rPh>
    <rPh sb="32" eb="33">
      <t>メイ</t>
    </rPh>
    <rPh sb="33" eb="35">
      <t>イカ</t>
    </rPh>
    <rPh sb="37" eb="38">
      <t>メイ</t>
    </rPh>
    <rPh sb="41" eb="42">
      <t>メイ</t>
    </rPh>
    <rPh sb="42" eb="44">
      <t>イジョウ</t>
    </rPh>
    <rPh sb="46" eb="47">
      <t>メイ</t>
    </rPh>
    <phoneticPr fontId="2"/>
  </si>
  <si>
    <t xml:space="preserve"> 但し23名以上の登録の場合は､6名以上の登録を認め3名の交替を認める｡)</t>
    <rPh sb="1" eb="2">
      <t>ただ</t>
    </rPh>
    <rPh sb="5" eb="6">
      <t>めい</t>
    </rPh>
    <rPh sb="6" eb="8">
      <t>いじょう</t>
    </rPh>
    <rPh sb="9" eb="11">
      <t>とうろく</t>
    </rPh>
    <rPh sb="12" eb="14">
      <t>ばあい</t>
    </rPh>
    <rPh sb="17" eb="18">
      <t>めい</t>
    </rPh>
    <rPh sb="18" eb="20">
      <t>いじょう</t>
    </rPh>
    <rPh sb="21" eb="23">
      <t>とうろく</t>
    </rPh>
    <rPh sb="24" eb="25">
      <t>みと</t>
    </rPh>
    <rPh sb="27" eb="28">
      <t>めい</t>
    </rPh>
    <rPh sb="29" eb="31">
      <t>こうたい</t>
    </rPh>
    <rPh sb="32" eb="33">
      <t>みと</t>
    </rPh>
    <phoneticPr fontId="2" type="Hiragana"/>
  </si>
  <si>
    <t>運営担当チーム</t>
    <rPh sb="0" eb="2">
      <t>ウンエイ</t>
    </rPh>
    <rPh sb="2" eb="4">
      <t>タントウ</t>
    </rPh>
    <phoneticPr fontId="2"/>
  </si>
  <si>
    <t>Ⅲ．運営担当チーム</t>
    <rPh sb="2" eb="4">
      <t>ウンエイ</t>
    </rPh>
    <rPh sb="4" eb="6">
      <t>タントウ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</si>
  <si>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レフリーに脳震盪の疑いがあると判断された選手がある場合は、チーム名・選手名・発生時刻を記録用紙に転記する。</t>
    </r>
    <rPh sb="7" eb="10">
      <t>ノウシントウ</t>
    </rPh>
    <rPh sb="11" eb="12">
      <t>ウタガ</t>
    </rPh>
    <rPh sb="17" eb="19">
      <t>ハンダン</t>
    </rPh>
    <rPh sb="22" eb="24">
      <t>センシュ</t>
    </rPh>
    <rPh sb="27" eb="29">
      <t>バアイ</t>
    </rPh>
    <rPh sb="34" eb="35">
      <t>ナ</t>
    </rPh>
    <rPh sb="36" eb="38">
      <t>センシュ</t>
    </rPh>
    <rPh sb="38" eb="39">
      <t>ナ</t>
    </rPh>
    <rPh sb="40" eb="42">
      <t>ハッセイ</t>
    </rPh>
    <rPh sb="42" eb="44">
      <t>ジコク</t>
    </rPh>
    <rPh sb="45" eb="47">
      <t>キロク</t>
    </rPh>
    <rPh sb="47" eb="49">
      <t>ヨウシ</t>
    </rPh>
    <rPh sb="50" eb="51">
      <t>テン</t>
    </rPh>
    <rPh sb="51" eb="52">
      <t>シメイ</t>
    </rPh>
    <phoneticPr fontId="2"/>
  </si>
  <si>
    <t>Ⅳ．担当リーグ委員</t>
    <rPh sb="2" eb="4">
      <t>タントウ</t>
    </rPh>
    <rPh sb="7" eb="9">
      <t>イイン</t>
    </rPh>
    <phoneticPr fontId="2"/>
  </si>
  <si>
    <t>脳震盪の疑いがあると判断された選手</t>
    <rPh sb="0" eb="3">
      <t>ノウシントウ</t>
    </rPh>
    <rPh sb="4" eb="5">
      <t>ウタガ</t>
    </rPh>
    <rPh sb="10" eb="12">
      <t>ハンダン</t>
    </rPh>
    <rPh sb="15" eb="17">
      <t>センシュ</t>
    </rPh>
    <phoneticPr fontId="2"/>
  </si>
  <si>
    <t>前半or後半      分</t>
    <rPh sb="0" eb="1">
      <t>ゼン</t>
    </rPh>
    <rPh sb="1" eb="2">
      <t>ハン</t>
    </rPh>
    <rPh sb="4" eb="5">
      <t>ウシ</t>
    </rPh>
    <rPh sb="5" eb="6">
      <t>ハン</t>
    </rPh>
    <rPh sb="12" eb="13">
      <t>フン</t>
    </rPh>
    <phoneticPr fontId="2"/>
  </si>
  <si>
    <t>ふりがな</t>
    <phoneticPr fontId="2"/>
  </si>
  <si>
    <t>ﾄﾞﾚｽﾁｪｯｸ</t>
    <phoneticPr fontId="2"/>
  </si>
  <si>
    <t>F</t>
    <phoneticPr fontId="2"/>
  </si>
  <si>
    <t>F</t>
    <phoneticPr fontId="2" type="Hiragana"/>
  </si>
  <si>
    <t>W</t>
    <phoneticPr fontId="2" type="Hiragana"/>
  </si>
  <si>
    <t>B</t>
    <phoneticPr fontId="2" type="Hiragana"/>
  </si>
  <si>
    <t>K</t>
    <phoneticPr fontId="2" type="Hiragana"/>
  </si>
  <si>
    <t>リ</t>
    <phoneticPr fontId="2" type="Hiragana"/>
  </si>
  <si>
    <t>ザ</t>
    <phoneticPr fontId="2" type="Hiragana"/>
  </si>
  <si>
    <t>ｰ</t>
    <phoneticPr fontId="2" type="Hiragana"/>
  </si>
  <si>
    <t>ブ</t>
    <phoneticPr fontId="2" type="Hiragana"/>
  </si>
  <si>
    <t>腕章ﾁｪｯｸ</t>
    <rPh sb="0" eb="2">
      <t>ワンショウ</t>
    </rPh>
    <phoneticPr fontId="2"/>
  </si>
  <si>
    <t>認定番号ﾁｪｯｸ→</t>
    <rPh sb="0" eb="2">
      <t>ニンテイ</t>
    </rPh>
    <rPh sb="2" eb="4">
      <t>バンゴウ</t>
    </rPh>
    <phoneticPr fontId="2"/>
  </si>
  <si>
    <t>-</t>
    <phoneticPr fontId="2" type="Hiragana"/>
  </si>
  <si>
    <t>ﾚﾝﾀﾙ先ﾁｰﾑ名</t>
    <rPh sb="4" eb="5">
      <t>サキ</t>
    </rPh>
    <rPh sb="8" eb="9">
      <t>メイ</t>
    </rPh>
    <phoneticPr fontId="2"/>
  </si>
  <si>
    <t>※○●の横の                          (   )内は勝ち点</t>
    <rPh sb="4" eb="5">
      <t>ヨコ</t>
    </rPh>
    <rPh sb="37" eb="38">
      <t>ナイ</t>
    </rPh>
    <rPh sb="39" eb="40">
      <t>カ</t>
    </rPh>
    <rPh sb="41" eb="42">
      <t>テン</t>
    </rPh>
    <phoneticPr fontId="2"/>
  </si>
  <si>
    <t>勝ち:5点</t>
    <rPh sb="0" eb="1">
      <t>カ</t>
    </rPh>
    <rPh sb="4" eb="5">
      <t>テン</t>
    </rPh>
    <phoneticPr fontId="2"/>
  </si>
  <si>
    <t>負け:1点</t>
    <rPh sb="0" eb="1">
      <t>マ</t>
    </rPh>
    <rPh sb="4" eb="5">
      <t>テン</t>
    </rPh>
    <phoneticPr fontId="2"/>
  </si>
  <si>
    <t>分け:3点</t>
    <rPh sb="0" eb="1">
      <t>ワ</t>
    </rPh>
    <rPh sb="4" eb="5">
      <t>テン</t>
    </rPh>
    <phoneticPr fontId="2"/>
  </si>
  <si>
    <t>棄権:▲8点</t>
    <rPh sb="0" eb="2">
      <t>キケン</t>
    </rPh>
    <rPh sb="5" eb="6">
      <t>テン</t>
    </rPh>
    <phoneticPr fontId="2"/>
  </si>
  <si>
    <t xml:space="preserve">＜ﾎﾞｰﾅｽﾎﾟｲﾝﾄ＞                          </t>
    <phoneticPr fontId="2"/>
  </si>
  <si>
    <t xml:space="preserve"> 4ﾄﾗｲ以上:＋1点</t>
    <phoneticPr fontId="2"/>
  </si>
  <si>
    <t xml:space="preserve"> 7点差以内の負け:＋1点</t>
    <phoneticPr fontId="2"/>
  </si>
  <si>
    <t>勝</t>
    <rPh sb="0" eb="1">
      <t>カチ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</si>
  <si>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</si>
  <si>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</si>
  <si>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勝点</t>
    <rPh sb="0" eb="1">
      <t>カチ</t>
    </rPh>
    <rPh sb="1" eb="2">
      <t>テン</t>
    </rPh>
    <phoneticPr fontId="2"/>
  </si>
  <si>
    <t>内･ﾎﾞｰﾅｽﾎﾟｲﾝﾄ</t>
    <rPh sb="0" eb="1">
      <t>ウチ</t>
    </rPh>
    <phoneticPr fontId="2"/>
  </si>
  <si>
    <t>4ﾄﾗｲ         以上</t>
    <rPh sb="13" eb="15">
      <t>イジョウ</t>
    </rPh>
    <phoneticPr fontId="2"/>
  </si>
  <si>
    <r>
      <t xml:space="preserve">7点差        </t>
    </r>
    <r>
      <rPr>
        <sz val="6"/>
        <rFont val="ＭＳ Ｐゴシック"/>
        <family val="3"/>
        <charset val="128"/>
      </rPr>
      <t>以内負け</t>
    </r>
    <rPh sb="1" eb="3">
      <t>テンサ</t>
    </rPh>
    <rPh sb="11" eb="13">
      <t>イナイ</t>
    </rPh>
    <rPh sb="13" eb="14">
      <t>マ</t>
    </rPh>
    <phoneticPr fontId="2"/>
  </si>
  <si>
    <t>-</t>
    <phoneticPr fontId="2"/>
  </si>
  <si>
    <t xml:space="preserve">   又､棄権をしたチームが2チーム以上ある場合には棄権数の多いチームを最下位とする｡ </t>
    <rPh sb="18" eb="20">
      <t>イジョウ</t>
    </rPh>
    <rPh sb="22" eb="24">
      <t>バアイ</t>
    </rPh>
    <rPh sb="26" eb="28">
      <t>キケン</t>
    </rPh>
    <rPh sb="28" eb="29">
      <t>スウ</t>
    </rPh>
    <rPh sb="30" eb="31">
      <t>オオ</t>
    </rPh>
    <phoneticPr fontId="2"/>
  </si>
  <si>
    <t xml:space="preserve">   更に棄権数も同じで2チーム以上並んだ場合は勝ち点でその順位を決める｡</t>
    <rPh sb="16" eb="18">
      <t>イジョウ</t>
    </rPh>
    <rPh sb="18" eb="19">
      <t>ナラ</t>
    </rPh>
    <rPh sb="21" eb="23">
      <t>バアイ</t>
    </rPh>
    <rPh sb="24" eb="25">
      <t>カ</t>
    </rPh>
    <rPh sb="26" eb="27">
      <t>テン</t>
    </rPh>
    <rPh sb="30" eb="32">
      <t>ジュンイ</t>
    </rPh>
    <rPh sb="33" eb="34">
      <t>キ</t>
    </rPh>
    <phoneticPr fontId="2"/>
  </si>
  <si>
    <t>★勝ち点が同点の場合は､</t>
    <rPh sb="1" eb="2">
      <t>カ</t>
    </rPh>
    <rPh sb="3" eb="4">
      <t>テン</t>
    </rPh>
    <rPh sb="5" eb="7">
      <t>ドウテン</t>
    </rPh>
    <rPh sb="8" eb="10">
      <t>バアイ</t>
    </rPh>
    <phoneticPr fontId="2"/>
  </si>
  <si>
    <t>②当該チーム同士の得失点差(3つ巴以上で並んだ場合)</t>
    <rPh sb="16" eb="17">
      <t>トモエ</t>
    </rPh>
    <rPh sb="17" eb="19">
      <t>イジョウ</t>
    </rPh>
    <rPh sb="20" eb="21">
      <t>ナラ</t>
    </rPh>
    <rPh sb="23" eb="25">
      <t>バアイ</t>
    </rPh>
    <phoneticPr fontId="2"/>
  </si>
  <si>
    <t>③当該チーム同士のトライ数</t>
    <rPh sb="1" eb="3">
      <t>トウガイ</t>
    </rPh>
    <rPh sb="6" eb="8">
      <t>ドウシ</t>
    </rPh>
    <rPh sb="12" eb="13">
      <t>スウ</t>
    </rPh>
    <phoneticPr fontId="2"/>
  </si>
  <si>
    <t>ｹﾞｰﾑ      No.</t>
    <phoneticPr fontId="2"/>
  </si>
  <si>
    <t>勝ち点にはボーナスポイント制も採用する。</t>
    <rPh sb="0" eb="1">
      <t>カ</t>
    </rPh>
    <rPh sb="2" eb="3">
      <t>テン</t>
    </rPh>
    <rPh sb="13" eb="14">
      <t>セイ</t>
    </rPh>
    <rPh sb="15" eb="17">
      <t>サイヨウ</t>
    </rPh>
    <phoneticPr fontId="2"/>
  </si>
  <si>
    <t>・試合に負けた場合でも、点差が7点以内であれば　1点</t>
    <rPh sb="1" eb="3">
      <t>シアイ</t>
    </rPh>
    <rPh sb="4" eb="5">
      <t>マ</t>
    </rPh>
    <rPh sb="7" eb="9">
      <t>バアイ</t>
    </rPh>
    <rPh sb="12" eb="14">
      <t>テンサ</t>
    </rPh>
    <rPh sb="16" eb="17">
      <t>テン</t>
    </rPh>
    <rPh sb="17" eb="19">
      <t>イナイ</t>
    </rPh>
    <rPh sb="25" eb="26">
      <t>テン</t>
    </rPh>
    <phoneticPr fontId="2"/>
  </si>
  <si>
    <t>・勝敗に関係なく4トライ以上トライを取ると　　　　　　 1点</t>
    <rPh sb="1" eb="3">
      <t>ショウハイ</t>
    </rPh>
    <rPh sb="4" eb="6">
      <t>カンケイ</t>
    </rPh>
    <rPh sb="12" eb="14">
      <t>イジョウ</t>
    </rPh>
    <rPh sb="18" eb="19">
      <t>ト</t>
    </rPh>
    <rPh sb="29" eb="30">
      <t>テン</t>
    </rPh>
    <phoneticPr fontId="2"/>
  </si>
  <si>
    <t>例）Aチームが7トライ、Bチームが6トライでスコアが　（A）43-38（B）の場合</t>
    <rPh sb="0" eb="1">
      <t>レイ</t>
    </rPh>
    <rPh sb="39" eb="41">
      <t>バアイ</t>
    </rPh>
    <phoneticPr fontId="2"/>
  </si>
  <si>
    <t>　　Aの勝ち点は5+1＝6点、　Bの勝ち点は1+2＝3点</t>
    <rPh sb="4" eb="5">
      <t>カ</t>
    </rPh>
    <rPh sb="6" eb="7">
      <t>テン</t>
    </rPh>
    <rPh sb="13" eb="14">
      <t>テン</t>
    </rPh>
    <rPh sb="18" eb="19">
      <t>カ</t>
    </rPh>
    <rPh sb="20" eb="21">
      <t>テン</t>
    </rPh>
    <rPh sb="27" eb="28">
      <t>テン</t>
    </rPh>
    <phoneticPr fontId="2"/>
  </si>
  <si>
    <t>（Aは4トライ以上で+1点、Bは4トライ以上と点差が7点以内なので+2点）</t>
    <rPh sb="7" eb="9">
      <t>イジョウ</t>
    </rPh>
    <rPh sb="12" eb="13">
      <t>テン</t>
    </rPh>
    <rPh sb="20" eb="22">
      <t>イジョウ</t>
    </rPh>
    <rPh sb="23" eb="25">
      <t>テンサ</t>
    </rPh>
    <rPh sb="27" eb="28">
      <t>テン</t>
    </rPh>
    <rPh sb="28" eb="30">
      <t>イナイ</t>
    </rPh>
    <rPh sb="35" eb="36">
      <t>テン</t>
    </rPh>
    <phoneticPr fontId="2"/>
  </si>
  <si>
    <t>1.主　　　催</t>
    <rPh sb="2" eb="3">
      <t>シュ</t>
    </rPh>
    <rPh sb="6" eb="7">
      <t>モヨオ</t>
    </rPh>
    <phoneticPr fontId="2"/>
  </si>
  <si>
    <t>2.主　　　管</t>
    <rPh sb="2" eb="3">
      <t>シュ</t>
    </rPh>
    <rPh sb="6" eb="7">
      <t>カン</t>
    </rPh>
    <phoneticPr fontId="2"/>
  </si>
  <si>
    <t>3.期　　　間</t>
    <rPh sb="2" eb="3">
      <t>キ</t>
    </rPh>
    <rPh sb="6" eb="7">
      <t>アイダ</t>
    </rPh>
    <phoneticPr fontId="2"/>
  </si>
  <si>
    <t>4.会　　　場</t>
    <rPh sb="2" eb="3">
      <t>カイ</t>
    </rPh>
    <rPh sb="6" eb="7">
      <t>バ</t>
    </rPh>
    <phoneticPr fontId="2"/>
  </si>
  <si>
    <t>5.大会方式</t>
    <rPh sb="2" eb="4">
      <t>タイカイ</t>
    </rPh>
    <rPh sb="4" eb="6">
      <t>ホウシキ</t>
    </rPh>
    <phoneticPr fontId="2"/>
  </si>
  <si>
    <t>振 込 先 ：</t>
    <rPh sb="0" eb="1">
      <t>オサム</t>
    </rPh>
    <rPh sb="2" eb="3">
      <t>コミ</t>
    </rPh>
    <rPh sb="4" eb="5">
      <t>サキ</t>
    </rPh>
    <phoneticPr fontId="2"/>
  </si>
  <si>
    <t>※振込は必ずチーム名で行うこと。振込確認をもって受付完了とする。</t>
    <rPh sb="4" eb="5">
      <t>カナラ</t>
    </rPh>
    <rPh sb="16" eb="18">
      <t>フリコ</t>
    </rPh>
    <rPh sb="18" eb="20">
      <t>カクニン</t>
    </rPh>
    <rPh sb="24" eb="26">
      <t>ウケツケ</t>
    </rPh>
    <rPh sb="26" eb="28">
      <t>カンリョウ</t>
    </rPh>
    <phoneticPr fontId="2"/>
  </si>
  <si>
    <t>7.参加資格</t>
    <rPh sb="2" eb="3">
      <t>サン</t>
    </rPh>
    <rPh sb="3" eb="4">
      <t>カ</t>
    </rPh>
    <rPh sb="4" eb="6">
      <t>シカク</t>
    </rPh>
    <phoneticPr fontId="2"/>
  </si>
  <si>
    <t>10.その他</t>
    <rPh sb="5" eb="6">
      <t>タ</t>
    </rPh>
    <phoneticPr fontId="2"/>
  </si>
  <si>
    <t>⑤</t>
    <phoneticPr fontId="2"/>
  </si>
  <si>
    <t>⑥</t>
    <phoneticPr fontId="2"/>
  </si>
  <si>
    <t>棄権等により最終試合がなくなった場合は､その前の両チームが後片付けを行なう｡</t>
    <rPh sb="0" eb="2">
      <t>キケン</t>
    </rPh>
    <rPh sb="2" eb="3">
      <t>トウ</t>
    </rPh>
    <rPh sb="6" eb="8">
      <t>サイシュウ</t>
    </rPh>
    <rPh sb="8" eb="10">
      <t>シアイ</t>
    </rPh>
    <rPh sb="16" eb="18">
      <t>バアイ</t>
    </rPh>
    <rPh sb="22" eb="23">
      <t>マエ</t>
    </rPh>
    <rPh sb="24" eb="25">
      <t>リョウ</t>
    </rPh>
    <rPh sb="29" eb="30">
      <t>アト</t>
    </rPh>
    <rPh sb="30" eb="32">
      <t>カタヅ</t>
    </rPh>
    <rPh sb="34" eb="35">
      <t>オコ</t>
    </rPh>
    <phoneticPr fontId="2"/>
  </si>
  <si>
    <t>⑦</t>
    <phoneticPr fontId="2"/>
  </si>
  <si>
    <t>⑧</t>
    <phoneticPr fontId="2"/>
  </si>
  <si>
    <t>⑨</t>
    <phoneticPr fontId="2"/>
  </si>
  <si>
    <t>当番チームのベンチはグランドに向かって左側とする｡(相手チームは右側)</t>
    <rPh sb="0" eb="2">
      <t>トウバン</t>
    </rPh>
    <rPh sb="15" eb="16">
      <t>ム</t>
    </rPh>
    <rPh sb="19" eb="20">
      <t>ヒダリ</t>
    </rPh>
    <rPh sb="20" eb="21">
      <t>ガワ</t>
    </rPh>
    <rPh sb="26" eb="28">
      <t>アイテ</t>
    </rPh>
    <rPh sb="32" eb="34">
      <t>ミギガワ</t>
    </rPh>
    <phoneticPr fontId="2"/>
  </si>
  <si>
    <t>⑩</t>
    <phoneticPr fontId="2"/>
  </si>
  <si>
    <t>本部の得点板はベンチサイドに合わし､前後半で入替えないこととする｡</t>
    <rPh sb="0" eb="2">
      <t>ホンブ</t>
    </rPh>
    <rPh sb="3" eb="5">
      <t>トクテン</t>
    </rPh>
    <rPh sb="5" eb="6">
      <t>バン</t>
    </rPh>
    <rPh sb="14" eb="15">
      <t>アワ</t>
    </rPh>
    <rPh sb="18" eb="19">
      <t>マエ</t>
    </rPh>
    <rPh sb="19" eb="21">
      <t>コウハン</t>
    </rPh>
    <rPh sb="22" eb="24">
      <t>イレカ</t>
    </rPh>
    <phoneticPr fontId="2"/>
  </si>
  <si>
    <t>⑪</t>
    <phoneticPr fontId="2"/>
  </si>
  <si>
    <t>大会期間中の他チームへの移籍は認めない｡</t>
    <rPh sb="0" eb="2">
      <t>タイカイ</t>
    </rPh>
    <rPh sb="2" eb="5">
      <t>キカンチュウ</t>
    </rPh>
    <rPh sb="6" eb="7">
      <t>タ</t>
    </rPh>
    <rPh sb="12" eb="14">
      <t>イセキ</t>
    </rPh>
    <rPh sb="15" eb="16">
      <t>ミト</t>
    </rPh>
    <phoneticPr fontId="2"/>
  </si>
  <si>
    <t>⑫</t>
    <phoneticPr fontId="2"/>
  </si>
  <si>
    <t>レフリーが選手を「脳震盪の疑いの症状」と判断した場合は、ＩＲＢ第10条　医学関連</t>
    <rPh sb="5" eb="7">
      <t>センシュ</t>
    </rPh>
    <rPh sb="9" eb="12">
      <t>ノウシントウ</t>
    </rPh>
    <rPh sb="13" eb="14">
      <t>ウタガ</t>
    </rPh>
    <rPh sb="16" eb="18">
      <t>ショウジョウ</t>
    </rPh>
    <rPh sb="20" eb="22">
      <t>ハンダン</t>
    </rPh>
    <rPh sb="24" eb="26">
      <t>バアイ</t>
    </rPh>
    <rPh sb="31" eb="32">
      <t>ダイ</t>
    </rPh>
    <rPh sb="34" eb="35">
      <t>ジョウ</t>
    </rPh>
    <rPh sb="36" eb="38">
      <t>イガク</t>
    </rPh>
    <rPh sb="38" eb="40">
      <t>カンレン</t>
    </rPh>
    <phoneticPr fontId="2"/>
  </si>
  <si>
    <t>事項に従わなければならない。</t>
    <rPh sb="0" eb="2">
      <t>ジコウ</t>
    </rPh>
    <rPh sb="3" eb="4">
      <t>シタガ</t>
    </rPh>
    <phoneticPr fontId="2"/>
  </si>
  <si>
    <t>以     上</t>
    <rPh sb="0" eb="1">
      <t>イ</t>
    </rPh>
    <rPh sb="6" eb="7">
      <t>ジョウ</t>
    </rPh>
    <phoneticPr fontId="2"/>
  </si>
  <si>
    <t>S.A</t>
    <phoneticPr fontId="2"/>
  </si>
  <si>
    <t>　  （チーム責任者、主将、セーフティーアシスタントが出席する）</t>
    <rPh sb="7" eb="10">
      <t>セキニンシャ</t>
    </rPh>
    <phoneticPr fontId="2"/>
  </si>
  <si>
    <r>
      <t xml:space="preserve">     </t>
    </r>
    <r>
      <rPr>
        <b/>
        <u/>
        <sz val="10"/>
        <rFont val="ＭＳ Ｐゴシック"/>
        <family val="3"/>
        <charset val="128"/>
      </rPr>
      <t>（キャプテンマーク・フロントローマーク･セーフティーアシスタントの認定番号等の記入漏れがないか確認をする）</t>
    </r>
    <rPh sb="38" eb="40">
      <t>ニンテイ</t>
    </rPh>
    <rPh sb="40" eb="42">
      <t>バンゴウ</t>
    </rPh>
    <phoneticPr fontId="2"/>
  </si>
  <si>
    <r>
      <t>６．</t>
    </r>
    <r>
      <rPr>
        <b/>
        <u/>
        <sz val="10"/>
        <rFont val="ＭＳ Ｐゴシック"/>
        <family val="3"/>
        <charset val="128"/>
      </rPr>
      <t>セーフティーアシスタントの認定証の確認</t>
    </r>
    <r>
      <rPr>
        <sz val="10"/>
        <rFont val="ＭＳ Ｐゴシック"/>
        <family val="3"/>
        <charset val="128"/>
      </rPr>
      <t>（不在の場合は、試合開始までに確認をする）</t>
    </r>
    <rPh sb="15" eb="17">
      <t>ニンテイ</t>
    </rPh>
    <rPh sb="17" eb="18">
      <t>ショウ</t>
    </rPh>
    <rPh sb="19" eb="21">
      <t>カクニン</t>
    </rPh>
    <rPh sb="22" eb="24">
      <t>フザイ</t>
    </rPh>
    <rPh sb="25" eb="27">
      <t>バアイ</t>
    </rPh>
    <rPh sb="29" eb="31">
      <t>シアイ</t>
    </rPh>
    <rPh sb="31" eb="33">
      <t>カイシ</t>
    </rPh>
    <rPh sb="36" eb="38">
      <t>カクニン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</si>
  <si>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記録用紙に選手の氏名を転記する。セーフティーアシスタントの氏名(認定番号)も転記する｡</t>
    </r>
    <rPh sb="2" eb="4">
      <t>キロク</t>
    </rPh>
    <rPh sb="4" eb="6">
      <t>ヨウシ</t>
    </rPh>
    <rPh sb="7" eb="9">
      <t>センシュ</t>
    </rPh>
    <rPh sb="10" eb="12">
      <t>シメイ</t>
    </rPh>
    <rPh sb="11" eb="12">
      <t>メイ</t>
    </rPh>
    <rPh sb="13" eb="15">
      <t>テンキ</t>
    </rPh>
    <rPh sb="31" eb="33">
      <t>シメイ</t>
    </rPh>
    <rPh sb="34" eb="36">
      <t>ニンテイ</t>
    </rPh>
    <rPh sb="36" eb="38">
      <t>バンゴウ</t>
    </rPh>
    <rPh sb="40" eb="42">
      <t>テンキ</t>
    </rPh>
    <phoneticPr fontId="2"/>
  </si>
  <si>
    <t>―</t>
    <phoneticPr fontId="2"/>
  </si>
  <si>
    <t>合計</t>
    <rPh sb="0" eb="2">
      <t>ゴウケイ</t>
    </rPh>
    <phoneticPr fontId="2"/>
  </si>
  <si>
    <t>【運営担当責任者チェック表】</t>
    <rPh sb="1" eb="3">
      <t>ウンエイ</t>
    </rPh>
    <rPh sb="3" eb="5">
      <t>タントウ</t>
    </rPh>
    <rPh sb="5" eb="8">
      <t>セキニンシャ</t>
    </rPh>
    <rPh sb="12" eb="13">
      <t>ヒョウ</t>
    </rPh>
    <phoneticPr fontId="2"/>
  </si>
  <si>
    <t>(試合の1時間30分前を目処にグランドに集合)</t>
    <rPh sb="1" eb="3">
      <t>シアイ</t>
    </rPh>
    <rPh sb="5" eb="6">
      <t>ジ</t>
    </rPh>
    <rPh sb="6" eb="7">
      <t>カン</t>
    </rPh>
    <rPh sb="9" eb="10">
      <t>フン</t>
    </rPh>
    <rPh sb="10" eb="11">
      <t>マエ</t>
    </rPh>
    <rPh sb="12" eb="14">
      <t>メド</t>
    </rPh>
    <rPh sb="20" eb="22">
      <t>シュウゴウ</t>
    </rPh>
    <phoneticPr fontId="2"/>
  </si>
  <si>
    <t>場所：</t>
    <rPh sb="0" eb="2">
      <t>バショ</t>
    </rPh>
    <phoneticPr fontId="2"/>
  </si>
  <si>
    <t>担当リーグ委員</t>
    <rPh sb="0" eb="2">
      <t>タントウ</t>
    </rPh>
    <rPh sb="5" eb="7">
      <t>イイン</t>
    </rPh>
    <phoneticPr fontId="2"/>
  </si>
  <si>
    <t>内容</t>
    <rPh sb="0" eb="2">
      <t>ナイヨウ</t>
    </rPh>
    <phoneticPr fontId="2"/>
  </si>
  <si>
    <t>確認･説明事項</t>
    <rPh sb="0" eb="2">
      <t>カクニン</t>
    </rPh>
    <rPh sb="3" eb="5">
      <t>セツメイ</t>
    </rPh>
    <rPh sb="5" eb="7">
      <t>ジコウ</t>
    </rPh>
    <phoneticPr fontId="2"/>
  </si>
  <si>
    <t>＜試合前ミーティング＞ 試合開始1時間前</t>
    <rPh sb="1" eb="3">
      <t>シアイ</t>
    </rPh>
    <rPh sb="3" eb="4">
      <t>マエ</t>
    </rPh>
    <rPh sb="12" eb="14">
      <t>シアイ</t>
    </rPh>
    <rPh sb="14" eb="16">
      <t>カイシ</t>
    </rPh>
    <rPh sb="17" eb="19">
      <t>ジカン</t>
    </rPh>
    <rPh sb="19" eb="20">
      <t>マエ</t>
    </rPh>
    <phoneticPr fontId="2"/>
  </si>
  <si>
    <t>＜ドレスチェック時＞ 試合開始30分前まで</t>
    <rPh sb="8" eb="9">
      <t>ジ</t>
    </rPh>
    <rPh sb="11" eb="13">
      <t>シアイ</t>
    </rPh>
    <rPh sb="13" eb="15">
      <t>カイシ</t>
    </rPh>
    <rPh sb="17" eb="18">
      <t>フン</t>
    </rPh>
    <rPh sb="18" eb="19">
      <t>マエ</t>
    </rPh>
    <phoneticPr fontId="2"/>
  </si>
  <si>
    <t xml:space="preserve">＜ドレスチェック終了後＞ </t>
    <rPh sb="8" eb="10">
      <t>シュウリョウ</t>
    </rPh>
    <rPh sb="10" eb="11">
      <t>ゴ</t>
    </rPh>
    <phoneticPr fontId="2"/>
  </si>
  <si>
    <t xml:space="preserve">＜試合開始～試合終了まで＞ </t>
    <rPh sb="1" eb="3">
      <t>シアイ</t>
    </rPh>
    <rPh sb="3" eb="5">
      <t>カイシ</t>
    </rPh>
    <rPh sb="6" eb="8">
      <t>シアイ</t>
    </rPh>
    <rPh sb="8" eb="10">
      <t>シュウリョウ</t>
    </rPh>
    <phoneticPr fontId="2"/>
  </si>
  <si>
    <t>※試合前ミーティング､ドレスチェックはリーグ委員も同行する｡</t>
    <rPh sb="1" eb="3">
      <t>シアイ</t>
    </rPh>
    <rPh sb="3" eb="4">
      <t>マエ</t>
    </rPh>
    <rPh sb="22" eb="24">
      <t>イイン</t>
    </rPh>
    <rPh sb="25" eb="27">
      <t>ドウコウ</t>
    </rPh>
    <phoneticPr fontId="2"/>
  </si>
  <si>
    <t>･メンバー表をもとに本人確認とドレスの確認</t>
    <rPh sb="5" eb="6">
      <t>ヒョウ</t>
    </rPh>
    <rPh sb="10" eb="12">
      <t>ホンニン</t>
    </rPh>
    <rPh sb="12" eb="14">
      <t>カクニン</t>
    </rPh>
    <rPh sb="19" eb="21">
      <t>カクニン</t>
    </rPh>
    <phoneticPr fontId="2"/>
  </si>
  <si>
    <t>･レフリーとの打合せ</t>
    <rPh sb="7" eb="9">
      <t>ウチアワ</t>
    </rPh>
    <phoneticPr fontId="2"/>
  </si>
  <si>
    <t>･ドレスチェック時に不在者のチェック</t>
    <rPh sb="8" eb="9">
      <t>ジ</t>
    </rPh>
    <rPh sb="10" eb="13">
      <t>フザイシャ</t>
    </rPh>
    <phoneticPr fontId="2"/>
  </si>
  <si>
    <t>･記録用紙の作成</t>
    <rPh sb="1" eb="3">
      <t>キロク</t>
    </rPh>
    <rPh sb="3" eb="5">
      <t>ヨウシ</t>
    </rPh>
    <rPh sb="6" eb="8">
      <t>サクセイ</t>
    </rPh>
    <phoneticPr fontId="2"/>
  </si>
  <si>
    <t>･交代(入替)の手続きの徹底</t>
    <rPh sb="1" eb="3">
      <t>コウタイ</t>
    </rPh>
    <rPh sb="4" eb="6">
      <t>イレカエ</t>
    </rPh>
    <rPh sb="8" eb="10">
      <t>テツヅ</t>
    </rPh>
    <rPh sb="12" eb="14">
      <t>テッテイ</t>
    </rPh>
    <phoneticPr fontId="2"/>
  </si>
  <si>
    <t>･選手の服装の乱れ防止の徹底</t>
    <rPh sb="1" eb="3">
      <t>センシュ</t>
    </rPh>
    <rPh sb="4" eb="6">
      <t>フクソウ</t>
    </rPh>
    <rPh sb="7" eb="8">
      <t>ミダ</t>
    </rPh>
    <rPh sb="9" eb="11">
      <t>ボウシ</t>
    </rPh>
    <rPh sb="12" eb="14">
      <t>テッテイ</t>
    </rPh>
    <phoneticPr fontId="2"/>
  </si>
  <si>
    <t>･シンビン発生の場合</t>
    <rPh sb="5" eb="7">
      <t>ハッセイ</t>
    </rPh>
    <rPh sb="8" eb="10">
      <t>バアイ</t>
    </rPh>
    <phoneticPr fontId="2"/>
  </si>
  <si>
    <t>･交代枠は大会要綱に基づいて行なわれているか</t>
    <rPh sb="1" eb="3">
      <t>コウタイ</t>
    </rPh>
    <rPh sb="3" eb="4">
      <t>ワク</t>
    </rPh>
    <rPh sb="5" eb="7">
      <t>タイカイ</t>
    </rPh>
    <rPh sb="7" eb="9">
      <t>ヨウコウ</t>
    </rPh>
    <rPh sb="10" eb="11">
      <t>モト</t>
    </rPh>
    <rPh sb="14" eb="15">
      <t>オコ</t>
    </rPh>
    <phoneticPr fontId="2"/>
  </si>
  <si>
    <t>･記録内容の確認</t>
    <rPh sb="1" eb="3">
      <t>キロク</t>
    </rPh>
    <rPh sb="3" eb="5">
      <t>ナイヨウ</t>
    </rPh>
    <rPh sb="6" eb="8">
      <t>カクニン</t>
    </rPh>
    <phoneticPr fontId="2"/>
  </si>
  <si>
    <t>･各担当者紹介</t>
    <rPh sb="1" eb="2">
      <t>カク</t>
    </rPh>
    <rPh sb="2" eb="5">
      <t>タントウシャ</t>
    </rPh>
    <rPh sb="5" eb="7">
      <t>ショウカイ</t>
    </rPh>
    <phoneticPr fontId="2"/>
  </si>
  <si>
    <t>･セーフティーアシスタントの確認</t>
    <rPh sb="14" eb="16">
      <t>カクニン</t>
    </rPh>
    <phoneticPr fontId="2"/>
  </si>
  <si>
    <t xml:space="preserve">  (旧メディカルサポーター)</t>
    <rPh sb="3" eb="4">
      <t>キュウ</t>
    </rPh>
    <phoneticPr fontId="2"/>
  </si>
  <si>
    <t>･ジャージ･パンツ･ストッキングの確認</t>
    <rPh sb="17" eb="19">
      <t>カクニン</t>
    </rPh>
    <phoneticPr fontId="2"/>
  </si>
  <si>
    <t>･ドレスチェックの時間確認</t>
    <rPh sb="9" eb="11">
      <t>ジカン</t>
    </rPh>
    <rPh sb="11" eb="13">
      <t>カクニン</t>
    </rPh>
    <phoneticPr fontId="2"/>
  </si>
  <si>
    <t>･リザーブ･水係の服装の確認</t>
    <rPh sb="6" eb="7">
      <t>ミズ</t>
    </rPh>
    <rPh sb="7" eb="8">
      <t>カカリ</t>
    </rPh>
    <rPh sb="9" eb="11">
      <t>フクソウ</t>
    </rPh>
    <rPh sb="12" eb="14">
      <t>カクニン</t>
    </rPh>
    <phoneticPr fontId="2"/>
  </si>
  <si>
    <t>･選手交代時の手続きの徹底</t>
    <rPh sb="1" eb="3">
      <t>センシュ</t>
    </rPh>
    <rPh sb="3" eb="5">
      <t>コウタイ</t>
    </rPh>
    <rPh sb="5" eb="6">
      <t>ジ</t>
    </rPh>
    <rPh sb="7" eb="9">
      <t>テツヅ</t>
    </rPh>
    <rPh sb="11" eb="13">
      <t>テッテイ</t>
    </rPh>
    <phoneticPr fontId="2"/>
  </si>
  <si>
    <t>･グランドの諸注意</t>
    <rPh sb="6" eb="7">
      <t>ショ</t>
    </rPh>
    <rPh sb="7" eb="9">
      <t>チュウイ</t>
    </rPh>
    <phoneticPr fontId="2"/>
  </si>
  <si>
    <t>･その他</t>
    <rPh sb="3" eb="4">
      <t>タ</t>
    </rPh>
    <phoneticPr fontId="2"/>
  </si>
  <si>
    <t xml:space="preserve">  当番チーム名(             ) 試合球(     球)</t>
    <rPh sb="2" eb="4">
      <t>トウバン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</si>
  <si>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 xml:space="preserve">  相手チーム名(             ) 試合球(     球)</t>
    <rPh sb="2" eb="4">
      <t>アイテ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</si>
  <si>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>対戦：</t>
    <rPh sb="0" eb="2">
      <t>タイセン</t>
    </rPh>
    <phoneticPr fontId="2"/>
  </si>
  <si>
    <t>(当番チーム)</t>
    <rPh sb="1" eb="3">
      <t>トウバン</t>
    </rPh>
    <phoneticPr fontId="2"/>
  </si>
  <si>
    <t>(相手チーム)</t>
    <rPh sb="1" eb="3">
      <t>アイテ</t>
    </rPh>
    <phoneticPr fontId="2"/>
  </si>
  <si>
    <t>名前：                  (クラブ名                    )</t>
    <rPh sb="0" eb="2">
      <t>ナマエ</t>
    </rPh>
    <rPh sb="25" eb="26">
      <t>メイ</t>
    </rPh>
    <phoneticPr fontId="2"/>
  </si>
  <si>
    <t xml:space="preserve"> 試合前ミーティング時に確認したスタイルで､チーム内で統一して</t>
    <rPh sb="1" eb="3">
      <t>シアイ</t>
    </rPh>
    <rPh sb="3" eb="4">
      <t>マエ</t>
    </rPh>
    <rPh sb="10" eb="11">
      <t>ジ</t>
    </rPh>
    <rPh sb="12" eb="14">
      <t>カクニン</t>
    </rPh>
    <rPh sb="25" eb="26">
      <t>ナイ</t>
    </rPh>
    <rPh sb="27" eb="29">
      <t>トウイツ</t>
    </rPh>
    <phoneticPr fontId="2"/>
  </si>
  <si>
    <t xml:space="preserve"> 着用されているか？(パンツのラインの有無の混同等はないか？)</t>
    <rPh sb="1" eb="3">
      <t>チャクヨウ</t>
    </rPh>
    <rPh sb="19" eb="21">
      <t>ウム</t>
    </rPh>
    <rPh sb="22" eb="24">
      <t>コンドウ</t>
    </rPh>
    <rPh sb="24" eb="25">
      <t>トウ</t>
    </rPh>
    <phoneticPr fontId="2"/>
  </si>
  <si>
    <t xml:space="preserve"> 統一されていなければ､KOまでの改善を指示｡</t>
    <rPh sb="1" eb="3">
      <t>トウイツ</t>
    </rPh>
    <rPh sb="17" eb="19">
      <t>カイゼン</t>
    </rPh>
    <rPh sb="20" eb="22">
      <t>シジ</t>
    </rPh>
    <phoneticPr fontId="2"/>
  </si>
  <si>
    <t xml:space="preserve"> サポーター･スパッツ類はパンツと同色もしくは白･黒･紺であるか？</t>
    <rPh sb="11" eb="12">
      <t>ルイ</t>
    </rPh>
    <rPh sb="17" eb="19">
      <t>ドウショク</t>
    </rPh>
    <rPh sb="23" eb="24">
      <t>シロ</t>
    </rPh>
    <rPh sb="25" eb="26">
      <t>クロ</t>
    </rPh>
    <rPh sb="27" eb="28">
      <t>コン</t>
    </rPh>
    <phoneticPr fontId="2"/>
  </si>
  <si>
    <t xml:space="preserve"> 必要に応じてレフリーの指示に基づき行なう｡</t>
    <rPh sb="1" eb="3">
      <t>ヒツヨウ</t>
    </rPh>
    <rPh sb="4" eb="5">
      <t>オウ</t>
    </rPh>
    <rPh sb="12" eb="14">
      <t>シジ</t>
    </rPh>
    <rPh sb="15" eb="16">
      <t>モト</t>
    </rPh>
    <rPh sb="18" eb="19">
      <t>オコ</t>
    </rPh>
    <phoneticPr fontId="2"/>
  </si>
  <si>
    <t xml:space="preserve"> KOまでに本部でドレスチェックの確認ができれば後半から出場可能｡</t>
    <rPh sb="6" eb="8">
      <t>ホンブ</t>
    </rPh>
    <rPh sb="17" eb="19">
      <t>カクニン</t>
    </rPh>
    <rPh sb="24" eb="26">
      <t>コウハン</t>
    </rPh>
    <rPh sb="28" eb="30">
      <t>シュツジョウ</t>
    </rPh>
    <rPh sb="30" eb="32">
      <t>カノウ</t>
    </rPh>
    <phoneticPr fontId="2"/>
  </si>
  <si>
    <t xml:space="preserve"> (メンバー表の備考欄に『後半から出場可』と記入する)</t>
    <rPh sb="6" eb="7">
      <t>ヒョウ</t>
    </rPh>
    <rPh sb="8" eb="10">
      <t>ビコウ</t>
    </rPh>
    <rPh sb="10" eb="11">
      <t>ラン</t>
    </rPh>
    <rPh sb="13" eb="15">
      <t>コウハン</t>
    </rPh>
    <rPh sb="17" eb="19">
      <t>シュツジョウ</t>
    </rPh>
    <rPh sb="19" eb="20">
      <t>カ</t>
    </rPh>
    <rPh sb="22" eb="24">
      <t>キニュウ</t>
    </rPh>
    <phoneticPr fontId="2"/>
  </si>
  <si>
    <t xml:space="preserve"> 各チームの監督(準ずる者)から交代指示係を通して行なう｡</t>
    <rPh sb="1" eb="2">
      <t>カク</t>
    </rPh>
    <rPh sb="6" eb="8">
      <t>カントク</t>
    </rPh>
    <rPh sb="9" eb="10">
      <t>ジュン</t>
    </rPh>
    <rPh sb="12" eb="13">
      <t>モノ</t>
    </rPh>
    <rPh sb="16" eb="18">
      <t>コウタイ</t>
    </rPh>
    <rPh sb="18" eb="20">
      <t>シジ</t>
    </rPh>
    <rPh sb="20" eb="21">
      <t>カカリ</t>
    </rPh>
    <rPh sb="22" eb="23">
      <t>トオ</t>
    </rPh>
    <rPh sb="25" eb="26">
      <t>オコ</t>
    </rPh>
    <phoneticPr fontId="2"/>
  </si>
  <si>
    <t xml:space="preserve"> タッチライン沿いで､レフリーにコールする｡</t>
    <rPh sb="7" eb="8">
      <t>ゾ</t>
    </rPh>
    <phoneticPr fontId="2"/>
  </si>
  <si>
    <t xml:space="preserve"> ジャージが出たり､ストッキングが下がっていれば注意する｡</t>
    <rPh sb="6" eb="7">
      <t>デ</t>
    </rPh>
    <rPh sb="17" eb="18">
      <t>サ</t>
    </rPh>
    <rPh sb="24" eb="26">
      <t>チュウイ</t>
    </rPh>
    <phoneticPr fontId="2"/>
  </si>
  <si>
    <t xml:space="preserve"> レフリー･リーグ委員･運営担当責任者･運営担当チーム</t>
    <rPh sb="9" eb="11">
      <t>イイン</t>
    </rPh>
    <rPh sb="12" eb="14">
      <t>ウンエイ</t>
    </rPh>
    <rPh sb="14" eb="16">
      <t>タントウ</t>
    </rPh>
    <rPh sb="16" eb="19">
      <t>セキニンシャ</t>
    </rPh>
    <rPh sb="20" eb="22">
      <t>ウンエイ</t>
    </rPh>
    <rPh sb="22" eb="24">
      <t>タントウ</t>
    </rPh>
    <phoneticPr fontId="2"/>
  </si>
  <si>
    <t xml:space="preserve"> メンバー表に記載があるか？  認定番号の記載があるか？</t>
    <rPh sb="5" eb="6">
      <t>ヒョウ</t>
    </rPh>
    <rPh sb="7" eb="9">
      <t>キサイ</t>
    </rPh>
    <rPh sb="16" eb="18">
      <t>ニンテイ</t>
    </rPh>
    <rPh sb="18" eb="20">
      <t>バンゴウ</t>
    </rPh>
    <rPh sb="21" eb="23">
      <t>キサイ</t>
    </rPh>
    <phoneticPr fontId="2"/>
  </si>
  <si>
    <t xml:space="preserve"> 1セット持参したものを確認</t>
    <rPh sb="5" eb="7">
      <t>ジサン</t>
    </rPh>
    <rPh sb="12" eb="14">
      <t>カクニン</t>
    </rPh>
    <phoneticPr fontId="2"/>
  </si>
  <si>
    <t xml:space="preserve"> KOの30分前までに完了する｡(当番チームから時間を確定する)</t>
    <rPh sb="6" eb="7">
      <t>フン</t>
    </rPh>
    <rPh sb="7" eb="8">
      <t>マエ</t>
    </rPh>
    <rPh sb="11" eb="13">
      <t>カンリョウ</t>
    </rPh>
    <rPh sb="17" eb="19">
      <t>トウバン</t>
    </rPh>
    <rPh sb="24" eb="26">
      <t>ジカン</t>
    </rPh>
    <rPh sb="27" eb="29">
      <t>カクテイ</t>
    </rPh>
    <phoneticPr fontId="2"/>
  </si>
  <si>
    <t xml:space="preserve"> 水係はビブスを常時着用し､スパイク又はアップシューズを着用する｡</t>
    <rPh sb="1" eb="2">
      <t>ミズ</t>
    </rPh>
    <rPh sb="2" eb="3">
      <t>カカリ</t>
    </rPh>
    <rPh sb="8" eb="10">
      <t>ジョウジ</t>
    </rPh>
    <rPh sb="10" eb="12">
      <t>チャクヨウ</t>
    </rPh>
    <rPh sb="18" eb="19">
      <t>マタ</t>
    </rPh>
    <rPh sb="28" eb="30">
      <t>チャクヨウ</t>
    </rPh>
    <phoneticPr fontId="2"/>
  </si>
  <si>
    <t xml:space="preserve"> リザーブはベンチから出る際にはビブスを着用する｡</t>
    <rPh sb="11" eb="12">
      <t>デ</t>
    </rPh>
    <rPh sb="13" eb="14">
      <t>サイ</t>
    </rPh>
    <rPh sb="20" eb="22">
      <t>チャクヨウ</t>
    </rPh>
    <phoneticPr fontId="2"/>
  </si>
  <si>
    <t xml:space="preserve"> 選手交代時は監督(準ずる者)が本部の交代指示係に交代を</t>
    <rPh sb="1" eb="3">
      <t>センシュ</t>
    </rPh>
    <rPh sb="3" eb="5">
      <t>コウタイ</t>
    </rPh>
    <rPh sb="5" eb="6">
      <t>ジ</t>
    </rPh>
    <rPh sb="7" eb="9">
      <t>カントク</t>
    </rPh>
    <rPh sb="10" eb="11">
      <t>ジュン</t>
    </rPh>
    <rPh sb="13" eb="14">
      <t>モノ</t>
    </rPh>
    <rPh sb="16" eb="18">
      <t>ホンブ</t>
    </rPh>
    <rPh sb="19" eb="21">
      <t>コウタイ</t>
    </rPh>
    <rPh sb="21" eb="23">
      <t>シジ</t>
    </rPh>
    <rPh sb="23" eb="24">
      <t>カカリ</t>
    </rPh>
    <rPh sb="25" eb="27">
      <t>コウタイ</t>
    </rPh>
    <phoneticPr fontId="2"/>
  </si>
  <si>
    <t xml:space="preserve"> 申し出ることを徹底する｡</t>
    <rPh sb="1" eb="2">
      <t>モウ</t>
    </rPh>
    <rPh sb="3" eb="4">
      <t>デ</t>
    </rPh>
    <rPh sb="8" eb="10">
      <t>テッテイ</t>
    </rPh>
    <phoneticPr fontId="2"/>
  </si>
  <si>
    <t xml:space="preserve"> その後は手元に置いておく｡(アップで使用する場合は除く)</t>
    <rPh sb="3" eb="4">
      <t>ゴ</t>
    </rPh>
    <rPh sb="5" eb="7">
      <t>テモト</t>
    </rPh>
    <rPh sb="8" eb="9">
      <t>オ</t>
    </rPh>
    <rPh sb="19" eb="21">
      <t>シヨウ</t>
    </rPh>
    <rPh sb="23" eb="25">
      <t>バアイ</t>
    </rPh>
    <rPh sb="26" eb="27">
      <t>ノゾ</t>
    </rPh>
    <phoneticPr fontId="2"/>
  </si>
  <si>
    <t>･タッチフラッグと試合球(各チーム2球)の確認</t>
    <phoneticPr fontId="2"/>
  </si>
  <si>
    <t xml:space="preserve"> ボールのメーカー(                         ) と (                         )</t>
    <phoneticPr fontId="2"/>
  </si>
  <si>
    <t xml:space="preserve"> グランド使用方法を確認</t>
    <rPh sb="5" eb="7">
      <t>シヨウ</t>
    </rPh>
    <rPh sb="7" eb="9">
      <t>ホウホウ</t>
    </rPh>
    <rPh sb="10" eb="12">
      <t>カクニン</t>
    </rPh>
    <phoneticPr fontId="2"/>
  </si>
  <si>
    <t>ﾁｪｯｸ欄</t>
    <rPh sb="4" eb="5">
      <t>ラン</t>
    </rPh>
    <phoneticPr fontId="2"/>
  </si>
  <si>
    <t>･･･対戦なし</t>
    <rPh sb="3" eb="5">
      <t>タイセン</t>
    </rPh>
    <phoneticPr fontId="2"/>
  </si>
  <si>
    <t>試合数</t>
    <rPh sb="0" eb="2">
      <t>シアイ</t>
    </rPh>
    <rPh sb="2" eb="3">
      <t>スウ</t>
    </rPh>
    <phoneticPr fontId="2"/>
  </si>
  <si>
    <t>順位</t>
    <rPh sb="0" eb="2">
      <t>ジュンイ</t>
    </rPh>
    <phoneticPr fontId="2"/>
  </si>
  <si>
    <r>
      <t xml:space="preserve">運営担当              </t>
    </r>
    <r>
      <rPr>
        <sz val="10"/>
        <rFont val="ＭＳ Ｐゴシック"/>
        <family val="3"/>
        <charset val="128"/>
      </rPr>
      <t xml:space="preserve"> (試合ｻﾎﾟｰﾄ)</t>
    </r>
    <rPh sb="0" eb="2">
      <t>ウンエイ</t>
    </rPh>
    <rPh sb="2" eb="4">
      <t>タントウ</t>
    </rPh>
    <rPh sb="20" eb="22">
      <t>シアイ</t>
    </rPh>
    <phoneticPr fontId="2"/>
  </si>
  <si>
    <r>
      <t xml:space="preserve">当番ﾁｰﾑ             </t>
    </r>
    <r>
      <rPr>
        <sz val="9"/>
        <rFont val="ＭＳ Ｐゴシック"/>
        <family val="3"/>
        <charset val="128"/>
      </rPr>
      <t>(事前連絡)</t>
    </r>
    <rPh sb="0" eb="2">
      <t>トウバン</t>
    </rPh>
    <rPh sb="19" eb="21">
      <t>ジゼン</t>
    </rPh>
    <rPh sb="21" eb="23">
      <t>レンラク</t>
    </rPh>
    <phoneticPr fontId="2"/>
  </si>
  <si>
    <t>グランド         準備</t>
    <rPh sb="13" eb="15">
      <t>ジュンビ</t>
    </rPh>
    <phoneticPr fontId="2"/>
  </si>
  <si>
    <t>グランド              後片付け</t>
    <rPh sb="18" eb="21">
      <t>アトカタヅ</t>
    </rPh>
    <phoneticPr fontId="2"/>
  </si>
  <si>
    <t>順位決定方法</t>
    <rPh sb="0" eb="2">
      <t>ジュンイ</t>
    </rPh>
    <rPh sb="2" eb="4">
      <t>ケッテイ</t>
    </rPh>
    <rPh sb="4" eb="6">
      <t>ホウホウ</t>
    </rPh>
    <phoneticPr fontId="2"/>
  </si>
  <si>
    <t xml:space="preserve">★但し､棄権をしたチームは勝ち点に関係なく最下位とする｡ </t>
    <rPh sb="1" eb="2">
      <t>タダ</t>
    </rPh>
    <rPh sb="4" eb="6">
      <t>キケン</t>
    </rPh>
    <rPh sb="13" eb="14">
      <t>カ</t>
    </rPh>
    <rPh sb="15" eb="16">
      <t>テン</t>
    </rPh>
    <rPh sb="17" eb="19">
      <t>カンケイ</t>
    </rPh>
    <rPh sb="21" eb="24">
      <t>サイカイ</t>
    </rPh>
    <phoneticPr fontId="2"/>
  </si>
  <si>
    <t>①当該チーム同士の対戦成績</t>
    <phoneticPr fontId="2"/>
  </si>
  <si>
    <t>④当該チーム同士のゴール数</t>
    <phoneticPr fontId="2"/>
  </si>
  <si>
    <t>⑤抽選の順で順位を決定する。</t>
    <phoneticPr fontId="2"/>
  </si>
  <si>
    <t>★運営担当チーム</t>
    <rPh sb="1" eb="3">
      <t>ウンエイ</t>
    </rPh>
    <rPh sb="3" eb="5">
      <t>タントウ</t>
    </rPh>
    <phoneticPr fontId="2"/>
  </si>
  <si>
    <t>氏名</t>
    <rPh sb="0" eb="2">
      <t>シメイ</t>
    </rPh>
    <phoneticPr fontId="2"/>
  </si>
  <si>
    <t>所属チーム</t>
    <rPh sb="0" eb="2">
      <t>ショゾク</t>
    </rPh>
    <phoneticPr fontId="2"/>
  </si>
  <si>
    <t>連絡先(携帯電話)</t>
    <rPh sb="0" eb="3">
      <t>レンラクサキ</t>
    </rPh>
    <rPh sb="4" eb="6">
      <t>ケイタイ</t>
    </rPh>
    <rPh sb="6" eb="8">
      <t>デンワ</t>
    </rPh>
    <phoneticPr fontId="2"/>
  </si>
  <si>
    <t>委員長</t>
    <rPh sb="0" eb="3">
      <t>イインチョウ</t>
    </rPh>
    <phoneticPr fontId="2"/>
  </si>
  <si>
    <t>岡山　   毅</t>
    <rPh sb="0" eb="2">
      <t>オカヤマ</t>
    </rPh>
    <rPh sb="6" eb="7">
      <t>アキラ</t>
    </rPh>
    <phoneticPr fontId="2"/>
  </si>
  <si>
    <t>副委員長</t>
    <rPh sb="0" eb="1">
      <t>フク</t>
    </rPh>
    <rPh sb="1" eb="4">
      <t>イインチョウ</t>
    </rPh>
    <phoneticPr fontId="2"/>
  </si>
  <si>
    <t>尚､それぞれ電話に出られない場合でも必ず『伝言メモ』か『留守電』に用件を残して下さい｡</t>
    <rPh sb="0" eb="1">
      <t>ナオ</t>
    </rPh>
    <rPh sb="6" eb="8">
      <t>デンワ</t>
    </rPh>
    <rPh sb="9" eb="10">
      <t>デ</t>
    </rPh>
    <rPh sb="14" eb="16">
      <t>バアイ</t>
    </rPh>
    <rPh sb="18" eb="19">
      <t>カナラ</t>
    </rPh>
    <rPh sb="21" eb="23">
      <t>デンゴン</t>
    </rPh>
    <rPh sb="28" eb="31">
      <t>ルスデン</t>
    </rPh>
    <rPh sb="33" eb="35">
      <t>ヨウケン</t>
    </rPh>
    <rPh sb="36" eb="37">
      <t>ノコ</t>
    </rPh>
    <rPh sb="39" eb="40">
      <t>クダ</t>
    </rPh>
    <phoneticPr fontId="2"/>
  </si>
  <si>
    <t>※振込期限に遅れたチームは大会への参加は認めるが振込が</t>
    <rPh sb="1" eb="3">
      <t>フリコミ</t>
    </rPh>
    <rPh sb="3" eb="5">
      <t>キゲン</t>
    </rPh>
    <rPh sb="6" eb="7">
      <t>オク</t>
    </rPh>
    <rPh sb="13" eb="15">
      <t>タイカイ</t>
    </rPh>
    <rPh sb="17" eb="19">
      <t>サンカ</t>
    </rPh>
    <rPh sb="20" eb="21">
      <t>ミト</t>
    </rPh>
    <phoneticPr fontId="2"/>
  </si>
  <si>
    <t>(棄権防止策として13名以上なら試合を認める｡12名以下は試合を認めない｡)</t>
    <rPh sb="1" eb="3">
      <t>キケン</t>
    </rPh>
    <rPh sb="3" eb="5">
      <t>ボウシ</t>
    </rPh>
    <rPh sb="5" eb="6">
      <t>サク</t>
    </rPh>
    <rPh sb="11" eb="12">
      <t>メイ</t>
    </rPh>
    <rPh sb="12" eb="14">
      <t>イジョウ</t>
    </rPh>
    <rPh sb="16" eb="18">
      <t>シアイ</t>
    </rPh>
    <rPh sb="19" eb="20">
      <t>ミト</t>
    </rPh>
    <rPh sb="25" eb="26">
      <t>メイ</t>
    </rPh>
    <rPh sb="26" eb="28">
      <t>イカ</t>
    </rPh>
    <rPh sb="29" eb="31">
      <t>シアイ</t>
    </rPh>
    <rPh sb="32" eb="33">
      <t>ミト</t>
    </rPh>
    <phoneticPr fontId="2"/>
  </si>
  <si>
    <t>⑬</t>
    <phoneticPr fontId="2"/>
  </si>
  <si>
    <t>『暴風警報』が発令された場合は試合を中止とする｡</t>
    <phoneticPr fontId="2"/>
  </si>
  <si>
    <t>試合実施か中止かの判断の基準は1時間前ミーティングの時点とする｡</t>
    <rPh sb="0" eb="2">
      <t>シアイ</t>
    </rPh>
    <rPh sb="2" eb="4">
      <t>ジッシ</t>
    </rPh>
    <rPh sb="5" eb="7">
      <t>チュウシ</t>
    </rPh>
    <rPh sb="12" eb="14">
      <t>キジュン</t>
    </rPh>
    <phoneticPr fontId="2"/>
  </si>
  <si>
    <t>認定番号            -</t>
    <rPh sb="0" eb="2">
      <t>ニンテイ</t>
    </rPh>
    <rPh sb="2" eb="4">
      <t>バンゴウ</t>
    </rPh>
    <phoneticPr fontId="2"/>
  </si>
  <si>
    <t>平均</t>
    <rPh sb="0" eb="2">
      <t>ヘイキン</t>
    </rPh>
    <phoneticPr fontId="2"/>
  </si>
  <si>
    <t>⑭</t>
    <phoneticPr fontId="2"/>
  </si>
  <si>
    <t>④</t>
    <phoneticPr fontId="2"/>
  </si>
  <si>
    <t>③</t>
    <phoneticPr fontId="2"/>
  </si>
  <si>
    <t>運営担当チームはタッチジャッジを正確にできる者を選ぶこととする｡</t>
    <rPh sb="0" eb="2">
      <t>ウンエイ</t>
    </rPh>
    <rPh sb="2" eb="4">
      <t>タントウ</t>
    </rPh>
    <rPh sb="16" eb="18">
      <t>セイカク</t>
    </rPh>
    <rPh sb="22" eb="23">
      <t>モノ</t>
    </rPh>
    <rPh sb="24" eb="25">
      <t>エラ</t>
    </rPh>
    <phoneticPr fontId="2"/>
  </si>
  <si>
    <t>日本ラグビーフットボール協会競技規則および以下の競技規則による</t>
    <rPh sb="0" eb="2">
      <t>ニホン</t>
    </rPh>
    <rPh sb="12" eb="14">
      <t>キョウカイ</t>
    </rPh>
    <rPh sb="14" eb="16">
      <t>キョウギ</t>
    </rPh>
    <rPh sb="16" eb="18">
      <t>キソク</t>
    </rPh>
    <rPh sb="21" eb="23">
      <t>イカ</t>
    </rPh>
    <rPh sb="24" eb="26">
      <t>キョウギ</t>
    </rPh>
    <rPh sb="26" eb="28">
      <t>キソク</t>
    </rPh>
    <phoneticPr fontId="2"/>
  </si>
  <si>
    <t>①</t>
    <phoneticPr fontId="2"/>
  </si>
  <si>
    <t>②</t>
    <phoneticPr fontId="2"/>
  </si>
  <si>
    <t>出場選手が23名以上の場合、フロントローの登録人数を6名以上としたときは、</t>
    <rPh sb="0" eb="2">
      <t>シュツジョウ</t>
    </rPh>
    <rPh sb="2" eb="4">
      <t>センシュ</t>
    </rPh>
    <rPh sb="7" eb="8">
      <t>メイ</t>
    </rPh>
    <rPh sb="8" eb="10">
      <t>イジョウ</t>
    </rPh>
    <rPh sb="11" eb="13">
      <t>バアイ</t>
    </rPh>
    <rPh sb="21" eb="23">
      <t>トウロク</t>
    </rPh>
    <rPh sb="23" eb="25">
      <t>ニンズウ</t>
    </rPh>
    <rPh sb="27" eb="28">
      <t>メイ</t>
    </rPh>
    <rPh sb="28" eb="30">
      <t>イジョウ</t>
    </rPh>
    <phoneticPr fontId="2"/>
  </si>
  <si>
    <t>入替を可能とする。</t>
    <rPh sb="0" eb="1">
      <t>イ</t>
    </rPh>
    <rPh sb="1" eb="2">
      <t>カ</t>
    </rPh>
    <rPh sb="3" eb="5">
      <t>カノウ</t>
    </rPh>
    <phoneticPr fontId="2"/>
  </si>
  <si>
    <t>本交流戦において不祥事を起こしたチーム及び選手は、京都協会 社会人クラブ委員会の</t>
    <rPh sb="0" eb="1">
      <t>ホン</t>
    </rPh>
    <rPh sb="1" eb="3">
      <t>コウリュウ</t>
    </rPh>
    <rPh sb="3" eb="4">
      <t>セン</t>
    </rPh>
    <rPh sb="8" eb="11">
      <t>フショウジ</t>
    </rPh>
    <rPh sb="12" eb="13">
      <t>オ</t>
    </rPh>
    <rPh sb="19" eb="20">
      <t>オヨ</t>
    </rPh>
    <rPh sb="21" eb="23">
      <t>センシュ</t>
    </rPh>
    <rPh sb="25" eb="27">
      <t>キョウト</t>
    </rPh>
    <rPh sb="27" eb="29">
      <t>キョウカイ</t>
    </rPh>
    <rPh sb="30" eb="32">
      <t>シャカイ</t>
    </rPh>
    <rPh sb="32" eb="33">
      <t>ジン</t>
    </rPh>
    <rPh sb="36" eb="39">
      <t>イインカイ</t>
    </rPh>
    <phoneticPr fontId="2"/>
  </si>
  <si>
    <t>連絡先がわからない場合はレフリー委員会のホームページで確認すること。</t>
    <rPh sb="0" eb="3">
      <t>レンラクサキ</t>
    </rPh>
    <rPh sb="9" eb="11">
      <t>バアイ</t>
    </rPh>
    <rPh sb="27" eb="29">
      <t>カクニン</t>
    </rPh>
    <phoneticPr fontId="2"/>
  </si>
  <si>
    <t>４．運営担当責任者・交替指示係・記録係は、時計等を持っていること。</t>
    <rPh sb="2" eb="4">
      <t>ウンエイ</t>
    </rPh>
    <rPh sb="4" eb="6">
      <t>タントウ</t>
    </rPh>
    <rPh sb="6" eb="9">
      <t>セキニンシャ</t>
    </rPh>
    <rPh sb="10" eb="12">
      <t>コウタイ</t>
    </rPh>
    <rPh sb="12" eb="14">
      <t>シジ</t>
    </rPh>
    <rPh sb="14" eb="15">
      <t>ガカリ</t>
    </rPh>
    <rPh sb="21" eb="23">
      <t>トケイ</t>
    </rPh>
    <rPh sb="23" eb="24">
      <t>トウ</t>
    </rPh>
    <rPh sb="25" eb="26">
      <t>モ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</si>
  <si>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1日遅れるにごとに､勝ち点を1点ずつ減点するものとする｡</t>
    </r>
    <rPh sb="18" eb="19">
      <t>テン</t>
    </rPh>
    <rPh sb="21" eb="23">
      <t>ゲンテン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</si>
  <si>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タッチジャッジは正確にできる者を選ぶこととする。</t>
    </r>
    <phoneticPr fontId="2"/>
  </si>
  <si>
    <r>
      <t xml:space="preserve"> </t>
    </r>
    <r>
      <rPr>
        <b/>
        <u/>
        <sz val="11"/>
        <rFont val="ＭＳ Ｐゴシック"/>
        <family val="3"/>
        <charset val="128"/>
      </rPr>
      <t>3名まで入替可能とする。</t>
    </r>
    <r>
      <rPr>
        <sz val="11"/>
        <rFont val="ＭＳ Ｐゴシック"/>
        <family val="3"/>
        <charset val="128"/>
      </rPr>
      <t>又、フロントローの登録人数が5名のときは2名までの</t>
    </r>
    <rPh sb="2" eb="3">
      <t>ナ</t>
    </rPh>
    <rPh sb="13" eb="14">
      <t>マタ</t>
    </rPh>
    <rPh sb="22" eb="24">
      <t>トウロク</t>
    </rPh>
    <rPh sb="24" eb="26">
      <t>ニンズウ</t>
    </rPh>
    <rPh sb="28" eb="29">
      <t>ナ</t>
    </rPh>
    <rPh sb="34" eb="35">
      <t>ナ</t>
    </rPh>
    <phoneticPr fontId="2"/>
  </si>
  <si>
    <r>
      <t>④全チーム共通で棄権防止策として、</t>
    </r>
    <r>
      <rPr>
        <b/>
        <u/>
        <sz val="11"/>
        <rFont val="ＭＳ Ｐゴシック"/>
        <family val="3"/>
        <charset val="128"/>
      </rPr>
      <t>当日自チームの試合に出ていない選手を</t>
    </r>
    <rPh sb="1" eb="2">
      <t>ゼン</t>
    </rPh>
    <rPh sb="5" eb="7">
      <t>キョウツウ</t>
    </rPh>
    <rPh sb="8" eb="10">
      <t>キケン</t>
    </rPh>
    <rPh sb="10" eb="12">
      <t>ボウシ</t>
    </rPh>
    <rPh sb="12" eb="13">
      <t>サク</t>
    </rPh>
    <rPh sb="17" eb="19">
      <t>トウジツ</t>
    </rPh>
    <rPh sb="19" eb="20">
      <t>ジ</t>
    </rPh>
    <rPh sb="24" eb="26">
      <t>シアイ</t>
    </rPh>
    <rPh sb="27" eb="28">
      <t>デ</t>
    </rPh>
    <rPh sb="32" eb="34">
      <t>センシュ</t>
    </rPh>
    <phoneticPr fontId="2"/>
  </si>
  <si>
    <r>
      <t xml:space="preserve">  </t>
    </r>
    <r>
      <rPr>
        <b/>
        <sz val="11"/>
        <color indexed="10"/>
        <rFont val="ＭＳ Ｐゴシック"/>
        <family val="3"/>
        <charset val="128"/>
      </rPr>
      <t xml:space="preserve"> </t>
    </r>
    <r>
      <rPr>
        <b/>
        <u/>
        <sz val="11"/>
        <rFont val="ＭＳ Ｐゴシック"/>
        <family val="3"/>
        <charset val="128"/>
      </rPr>
      <t>7名までレンタルできることとする。</t>
    </r>
    <r>
      <rPr>
        <sz val="11"/>
        <rFont val="ＭＳ Ｐゴシック"/>
        <family val="3"/>
        <charset val="128"/>
      </rPr>
      <t>(1日2試合の出場は安全対策上､禁止とする)</t>
    </r>
    <rPh sb="4" eb="5">
      <t>メイ</t>
    </rPh>
    <rPh sb="22" eb="23">
      <t>ニチ</t>
    </rPh>
    <rPh sb="24" eb="26">
      <t>シアイ</t>
    </rPh>
    <rPh sb="27" eb="29">
      <t>シュツジョウ</t>
    </rPh>
    <rPh sb="30" eb="32">
      <t>アンゼン</t>
    </rPh>
    <rPh sb="32" eb="34">
      <t>タイサク</t>
    </rPh>
    <rPh sb="34" eb="35">
      <t>ジョウ</t>
    </rPh>
    <rPh sb="36" eb="38">
      <t>キンシ</t>
    </rPh>
    <phoneticPr fontId="2"/>
  </si>
  <si>
    <t>(それ以外の大雨警報.洪水警報等の場合は原則､試合を行なう｡)</t>
    <phoneticPr fontId="2"/>
  </si>
  <si>
    <t>鴨沂クラブ</t>
    <rPh sb="0" eb="2">
      <t>オウキ</t>
    </rPh>
    <phoneticPr fontId="2"/>
  </si>
  <si>
    <t>京都プログレR.F.C</t>
    <rPh sb="0" eb="2">
      <t>キョウト</t>
    </rPh>
    <phoneticPr fontId="2"/>
  </si>
  <si>
    <t>福知山・Σ</t>
    <rPh sb="0" eb="3">
      <t>フクチヤマ</t>
    </rPh>
    <phoneticPr fontId="2"/>
  </si>
  <si>
    <t>京都アパッチR.C</t>
    <rPh sb="0" eb="2">
      <t>キョウト</t>
    </rPh>
    <phoneticPr fontId="2"/>
  </si>
  <si>
    <t>京都市消防局</t>
    <rPh sb="0" eb="3">
      <t>キョウトシ</t>
    </rPh>
    <rPh sb="3" eb="5">
      <t>ショウボウ</t>
    </rPh>
    <rPh sb="5" eb="6">
      <t>キョク</t>
    </rPh>
    <phoneticPr fontId="2"/>
  </si>
  <si>
    <t>★勝ち点で順位を決定する。</t>
    <rPh sb="1" eb="2">
      <t>カ</t>
    </rPh>
    <rPh sb="3" eb="4">
      <t>テン</t>
    </rPh>
    <rPh sb="5" eb="7">
      <t>ジュンイ</t>
    </rPh>
    <phoneticPr fontId="2"/>
  </si>
  <si>
    <t>タートルズ</t>
    <phoneticPr fontId="2"/>
  </si>
  <si>
    <t>リゲルサントス</t>
    <phoneticPr fontId="2"/>
  </si>
  <si>
    <r>
      <t>２．</t>
    </r>
    <r>
      <rPr>
        <b/>
        <u/>
        <sz val="10"/>
        <rFont val="ＭＳ Ｐゴシック"/>
        <family val="3"/>
        <charset val="128"/>
      </rPr>
      <t>運営担当責任者（1名）、交替指示係（1名）、記録係（1名）、タッチジャッジ（2名）、ボールボーイ（4名）の計9名</t>
    </r>
    <rPh sb="2" eb="4">
      <t>ウンエイ</t>
    </rPh>
    <rPh sb="4" eb="6">
      <t>タントウ</t>
    </rPh>
    <rPh sb="6" eb="9">
      <t>セキニンシャ</t>
    </rPh>
    <rPh sb="11" eb="12">
      <t>メイ</t>
    </rPh>
    <rPh sb="14" eb="16">
      <t>コウタイ</t>
    </rPh>
    <rPh sb="16" eb="18">
      <t>シジ</t>
    </rPh>
    <rPh sb="18" eb="19">
      <t>ガカリ</t>
    </rPh>
    <rPh sb="21" eb="22">
      <t>メイ</t>
    </rPh>
    <rPh sb="24" eb="27">
      <t>キロクガカリ</t>
    </rPh>
    <rPh sb="29" eb="30">
      <t>メイ</t>
    </rPh>
    <rPh sb="41" eb="42">
      <t>メイ</t>
    </rPh>
    <rPh sb="52" eb="53">
      <t>メイ</t>
    </rPh>
    <rPh sb="55" eb="56">
      <t>ケイ</t>
    </rPh>
    <rPh sb="57" eb="58">
      <t>ナ</t>
    </rPh>
    <phoneticPr fontId="2"/>
  </si>
  <si>
    <r>
      <t>　　が1試合を担当する。又、</t>
    </r>
    <r>
      <rPr>
        <b/>
        <u/>
        <sz val="10"/>
        <rFont val="ＭＳ Ｐゴシック"/>
        <family val="3"/>
        <charset val="128"/>
      </rPr>
      <t>次の試合の1時間前ミーティングには別の運営担当責任者（１名）が同行すること。</t>
    </r>
    <rPh sb="4" eb="6">
      <t>シアイ</t>
    </rPh>
    <rPh sb="7" eb="9">
      <t>タントウ</t>
    </rPh>
    <rPh sb="12" eb="13">
      <t>マタ</t>
    </rPh>
    <rPh sb="14" eb="15">
      <t>ツギ</t>
    </rPh>
    <rPh sb="16" eb="18">
      <t>シアイ</t>
    </rPh>
    <rPh sb="20" eb="22">
      <t>ジカン</t>
    </rPh>
    <rPh sb="22" eb="23">
      <t>マエ</t>
    </rPh>
    <rPh sb="31" eb="32">
      <t>ベツ</t>
    </rPh>
    <rPh sb="33" eb="35">
      <t>ウンエイ</t>
    </rPh>
    <rPh sb="35" eb="37">
      <t>タントウ</t>
    </rPh>
    <rPh sb="37" eb="40">
      <t>セキニンシャ</t>
    </rPh>
    <rPh sb="42" eb="43">
      <t>ナ</t>
    </rPh>
    <rPh sb="45" eb="47">
      <t>ドウコウ</t>
    </rPh>
    <phoneticPr fontId="2"/>
  </si>
  <si>
    <t>竹田　佳史</t>
    <phoneticPr fontId="2"/>
  </si>
  <si>
    <t>【運営担当(試合ｻﾎﾟｰﾄ)､グランド準備等回数】</t>
    <rPh sb="1" eb="3">
      <t>ウンエイ</t>
    </rPh>
    <rPh sb="3" eb="5">
      <t>タントウ</t>
    </rPh>
    <rPh sb="6" eb="8">
      <t>シアイ</t>
    </rPh>
    <rPh sb="19" eb="21">
      <t>ジュンビ</t>
    </rPh>
    <rPh sb="21" eb="22">
      <t>トウ</t>
    </rPh>
    <rPh sb="22" eb="24">
      <t>カイスウ</t>
    </rPh>
    <phoneticPr fontId="2"/>
  </si>
  <si>
    <t>各チームはセーフティーアシスタントを1名選出すること。但し、セーフティーアシスタント担当者を</t>
    <rPh sb="0" eb="1">
      <t>カク</t>
    </rPh>
    <rPh sb="19" eb="20">
      <t>メイ</t>
    </rPh>
    <rPh sb="20" eb="22">
      <t>センシュツ</t>
    </rPh>
    <rPh sb="27" eb="28">
      <t>タダ</t>
    </rPh>
    <rPh sb="42" eb="44">
      <t>タントウ</t>
    </rPh>
    <rPh sb="44" eb="45">
      <t>シャ</t>
    </rPh>
    <phoneticPr fontId="2"/>
  </si>
  <si>
    <t>選手登録する場合は､セーフティーアシスタントを2名登録すること。(他のクラブからのレンタル可)</t>
    <rPh sb="0" eb="2">
      <t>センシュ</t>
    </rPh>
    <rPh sb="2" eb="4">
      <t>トウロク</t>
    </rPh>
    <rPh sb="6" eb="8">
      <t>バアイ</t>
    </rPh>
    <rPh sb="24" eb="25">
      <t>ナ</t>
    </rPh>
    <rPh sb="25" eb="27">
      <t>トウロク</t>
    </rPh>
    <rPh sb="33" eb="34">
      <t>タ</t>
    </rPh>
    <rPh sb="45" eb="46">
      <t>カ</t>
    </rPh>
    <phoneticPr fontId="2"/>
  </si>
  <si>
    <t>試合中において出場選手が12名となった場合はその時点で試合終了とし当該チームの敗戦とする。</t>
    <rPh sb="0" eb="3">
      <t>シアイチュウ</t>
    </rPh>
    <rPh sb="7" eb="9">
      <t>シュツジョウ</t>
    </rPh>
    <rPh sb="9" eb="11">
      <t>センシュ</t>
    </rPh>
    <rPh sb="14" eb="15">
      <t>メイ</t>
    </rPh>
    <rPh sb="19" eb="21">
      <t>バアイ</t>
    </rPh>
    <rPh sb="24" eb="26">
      <t>ジテン</t>
    </rPh>
    <rPh sb="27" eb="29">
      <t>シアイ</t>
    </rPh>
    <rPh sb="29" eb="31">
      <t>シュウリョウ</t>
    </rPh>
    <phoneticPr fontId="2"/>
  </si>
  <si>
    <t>この場合､相手チームは勝ち点5､当該チームは敗戦の為､勝ち点1とする｡ 尚､相手チームが</t>
    <rPh sb="2" eb="4">
      <t>バアイ</t>
    </rPh>
    <rPh sb="5" eb="7">
      <t>アイテ</t>
    </rPh>
    <rPh sb="11" eb="12">
      <t>カ</t>
    </rPh>
    <rPh sb="13" eb="14">
      <t>テン</t>
    </rPh>
    <rPh sb="16" eb="18">
      <t>トウガイ</t>
    </rPh>
    <rPh sb="22" eb="24">
      <t>ハイセン</t>
    </rPh>
    <rPh sb="25" eb="26">
      <t>タメ</t>
    </rPh>
    <rPh sb="27" eb="28">
      <t>カ</t>
    </rPh>
    <rPh sb="29" eb="30">
      <t>テン</t>
    </rPh>
    <phoneticPr fontId="2"/>
  </si>
  <si>
    <t>敗戦となったチームは既に4トライを取っていてもボーナスポイントは与えられないものとする｡</t>
    <rPh sb="0" eb="2">
      <t>ハイセン</t>
    </rPh>
    <rPh sb="10" eb="11">
      <t>スデ</t>
    </rPh>
    <rPh sb="17" eb="18">
      <t>ト</t>
    </rPh>
    <rPh sb="32" eb="33">
      <t>アタ</t>
    </rPh>
    <phoneticPr fontId="2"/>
  </si>
  <si>
    <t>既に4トライを取っていた場合はボーナスポイント1点を加え､勝ち点を6とするが､12名以下となり</t>
    <rPh sb="0" eb="1">
      <t>スデ</t>
    </rPh>
    <rPh sb="7" eb="8">
      <t>ト</t>
    </rPh>
    <rPh sb="12" eb="14">
      <t>バアイ</t>
    </rPh>
    <rPh sb="24" eb="25">
      <t>テン</t>
    </rPh>
    <rPh sb="26" eb="27">
      <t>クワ</t>
    </rPh>
    <rPh sb="29" eb="30">
      <t>カ</t>
    </rPh>
    <rPh sb="31" eb="32">
      <t>テン</t>
    </rPh>
    <phoneticPr fontId="2"/>
  </si>
  <si>
    <t>滋賀県                委員長</t>
    <rPh sb="0" eb="2">
      <t>シガ</t>
    </rPh>
    <rPh sb="2" eb="3">
      <t>ケン</t>
    </rPh>
    <rPh sb="19" eb="22">
      <t>イインチョウ</t>
    </rPh>
    <phoneticPr fontId="2"/>
  </si>
  <si>
    <t>※【勝ち点】　　勝ち5点、　引き分け3点、　負け1点、　棄権－8点</t>
    <rPh sb="2" eb="3">
      <t>カ</t>
    </rPh>
    <rPh sb="4" eb="5">
      <t>テン</t>
    </rPh>
    <rPh sb="8" eb="9">
      <t>カ</t>
    </rPh>
    <rPh sb="11" eb="12">
      <t>テン</t>
    </rPh>
    <rPh sb="14" eb="15">
      <t>ヒ</t>
    </rPh>
    <rPh sb="16" eb="17">
      <t>ワ</t>
    </rPh>
    <rPh sb="19" eb="20">
      <t>テン</t>
    </rPh>
    <rPh sb="22" eb="23">
      <t>マ</t>
    </rPh>
    <rPh sb="25" eb="26">
      <t>テン</t>
    </rPh>
    <rPh sb="28" eb="30">
      <t>キケン</t>
    </rPh>
    <rPh sb="32" eb="33">
      <t>テン</t>
    </rPh>
    <phoneticPr fontId="2"/>
  </si>
  <si>
    <t>また相手チームの棄権による不戦勝の場合は勝ち点6点とする｡</t>
    <rPh sb="2" eb="4">
      <t>アイテ</t>
    </rPh>
    <rPh sb="8" eb="10">
      <t>キケン</t>
    </rPh>
    <rPh sb="13" eb="15">
      <t>フセン</t>
    </rPh>
    <rPh sb="15" eb="16">
      <t>ショウ</t>
    </rPh>
    <rPh sb="17" eb="19">
      <t>バアイ</t>
    </rPh>
    <rPh sb="20" eb="21">
      <t>カ</t>
    </rPh>
    <rPh sb="22" eb="23">
      <t>テン</t>
    </rPh>
    <rPh sb="24" eb="25">
      <t>テン</t>
    </rPh>
    <phoneticPr fontId="2"/>
  </si>
  <si>
    <t>並びに滋賀県ラグビーフットボール協会</t>
    <rPh sb="0" eb="1">
      <t>ナラ</t>
    </rPh>
    <rPh sb="3" eb="6">
      <t>シガケン</t>
    </rPh>
    <rPh sb="16" eb="18">
      <t>キョウカイ</t>
    </rPh>
    <phoneticPr fontId="2"/>
  </si>
  <si>
    <t>減点             入金        遅れ</t>
    <rPh sb="0" eb="2">
      <t>ゲンテン</t>
    </rPh>
    <rPh sb="15" eb="17">
      <t>ニュウキン</t>
    </rPh>
    <rPh sb="25" eb="26">
      <t>オク</t>
    </rPh>
    <phoneticPr fontId="2"/>
  </si>
  <si>
    <t>↑大会参加費の振込遅れ</t>
    <rPh sb="1" eb="3">
      <t>タイカイ</t>
    </rPh>
    <rPh sb="3" eb="6">
      <t>サンカヒ</t>
    </rPh>
    <rPh sb="7" eb="9">
      <t>フリコミ</t>
    </rPh>
    <rPh sb="9" eb="10">
      <t>オク</t>
    </rPh>
    <phoneticPr fontId="2"/>
  </si>
  <si>
    <t>による減点分(1日1点)</t>
    <rPh sb="8" eb="9">
      <t>ニチ</t>
    </rPh>
    <rPh sb="10" eb="11">
      <t>テン</t>
    </rPh>
    <phoneticPr fontId="2"/>
  </si>
  <si>
    <t>レークサイド</t>
    <phoneticPr fontId="2"/>
  </si>
  <si>
    <t>藤原     博</t>
    <rPh sb="0" eb="2">
      <t>フジワラ</t>
    </rPh>
    <rPh sb="7" eb="8">
      <t>ヒロシ</t>
    </rPh>
    <phoneticPr fontId="2" alignment="distributed"/>
  </si>
  <si>
    <t>京都府警クラブ</t>
    <rPh sb="0" eb="2">
      <t>キョウト</t>
    </rPh>
    <rPh sb="2" eb="4">
      <t>フケイ</t>
    </rPh>
    <phoneticPr fontId="2"/>
  </si>
  <si>
    <r>
      <t xml:space="preserve">レークサイド   </t>
    </r>
    <r>
      <rPr>
        <sz val="12"/>
        <rFont val="ＭＳ Ｐゴシック"/>
        <family val="3"/>
        <charset val="128"/>
      </rPr>
      <t xml:space="preserve"> (滋賀)</t>
    </r>
    <rPh sb="11" eb="13">
      <t>シガ</t>
    </rPh>
    <phoneticPr fontId="2"/>
  </si>
  <si>
    <t>2週連続           試合</t>
    <rPh sb="1" eb="2">
      <t>シュウ</t>
    </rPh>
    <rPh sb="2" eb="4">
      <t>レンゾク</t>
    </rPh>
    <rPh sb="15" eb="17">
      <t>シアイ</t>
    </rPh>
    <phoneticPr fontId="2"/>
  </si>
  <si>
    <t>参加チームは､選手､スタッフの全員(上記の日本協会登録者全員)が試合前日までに公益財団法人</t>
    <rPh sb="0" eb="2">
      <t>サンカ</t>
    </rPh>
    <rPh sb="7" eb="9">
      <t>センシュ</t>
    </rPh>
    <rPh sb="15" eb="17">
      <t>ゼンイン</t>
    </rPh>
    <rPh sb="18" eb="20">
      <t>ジョウキ</t>
    </rPh>
    <rPh sb="21" eb="23">
      <t>ニホン</t>
    </rPh>
    <rPh sb="23" eb="25">
      <t>キョウカイ</t>
    </rPh>
    <rPh sb="25" eb="27">
      <t>トウロク</t>
    </rPh>
    <rPh sb="27" eb="28">
      <t>シャ</t>
    </rPh>
    <rPh sb="28" eb="30">
      <t>ゼンイン</t>
    </rPh>
    <rPh sb="32" eb="34">
      <t>シアイ</t>
    </rPh>
    <rPh sb="34" eb="36">
      <t>ゼンジツ</t>
    </rPh>
    <phoneticPr fontId="2"/>
  </si>
  <si>
    <t>スポーツ安全協会の『スポーツ安全保険』に加入済であること｡ 未加入の者は出場不可とする｡</t>
    <rPh sb="22" eb="23">
      <t>スミ</t>
    </rPh>
    <rPh sb="30" eb="33">
      <t>ミカニュウ</t>
    </rPh>
    <rPh sb="34" eb="35">
      <t>モノ</t>
    </rPh>
    <rPh sb="36" eb="38">
      <t>シュツジョウ</t>
    </rPh>
    <rPh sb="38" eb="40">
      <t>フカ</t>
    </rPh>
    <phoneticPr fontId="2"/>
  </si>
  <si>
    <t>＜3試合＞</t>
    <rPh sb="2" eb="4">
      <t>シアイ</t>
    </rPh>
    <phoneticPr fontId="2"/>
  </si>
  <si>
    <t>＜2試合＞</t>
    <rPh sb="2" eb="4">
      <t>シアイ</t>
    </rPh>
    <phoneticPr fontId="2"/>
  </si>
  <si>
    <t>チーム名</t>
    <rPh sb="3" eb="4">
      <t>メイ</t>
    </rPh>
    <phoneticPr fontId="2"/>
  </si>
  <si>
    <t>１．指定された試合の運営を１チームですべて担当するものとする。</t>
    <rPh sb="2" eb="4">
      <t>シテイ</t>
    </rPh>
    <rPh sb="7" eb="9">
      <t>シアイ</t>
    </rPh>
    <rPh sb="10" eb="12">
      <t>ウンエイ</t>
    </rPh>
    <rPh sb="21" eb="23">
      <t>タントウ</t>
    </rPh>
    <phoneticPr fontId="2"/>
  </si>
  <si>
    <t>大澤  憲司</t>
    <rPh sb="0" eb="2">
      <t>オオサワ</t>
    </rPh>
    <rPh sb="4" eb="6">
      <t>ケンジ</t>
    </rPh>
    <phoneticPr fontId="2"/>
  </si>
  <si>
    <t>※この記録表は必ず鉛筆で書いて下さい</t>
    <rPh sb="3" eb="5">
      <t>キロク</t>
    </rPh>
    <rPh sb="5" eb="6">
      <t>ヒョウ</t>
    </rPh>
    <rPh sb="7" eb="8">
      <t>カナラ</t>
    </rPh>
    <rPh sb="9" eb="11">
      <t>エンピツ</t>
    </rPh>
    <rPh sb="12" eb="13">
      <t>カ</t>
    </rPh>
    <rPh sb="15" eb="16">
      <t>クダ</t>
    </rPh>
    <phoneticPr fontId="2"/>
  </si>
  <si>
    <t>※ｷｬﾌﾟﾃﾝには番号に○印を付けて下さい</t>
    <rPh sb="9" eb="11">
      <t>バンゴウ</t>
    </rPh>
    <rPh sb="13" eb="14">
      <t>シルシ</t>
    </rPh>
    <rPh sb="15" eb="16">
      <t>ツ</t>
    </rPh>
    <rPh sb="18" eb="19">
      <t>クダ</t>
    </rPh>
    <phoneticPr fontId="2"/>
  </si>
  <si>
    <t>FW</t>
  </si>
  <si>
    <t>BK</t>
  </si>
  <si>
    <t>Ｔ</t>
  </si>
  <si>
    <t>G</t>
  </si>
  <si>
    <t>リザーブ</t>
  </si>
  <si>
    <t>PG</t>
  </si>
  <si>
    <t>DG</t>
  </si>
  <si>
    <t>SA</t>
  </si>
  <si>
    <t>ｾｰﾌﾃｨｰ     ｱｼｽﾀﾝﾄ</t>
  </si>
  <si>
    <t xml:space="preserve"> 〈時間〉 〈交代記号〉〈交代背番号〉　　　　　       </t>
    <rPh sb="2" eb="4">
      <t>ジカン</t>
    </rPh>
    <rPh sb="7" eb="9">
      <t>コウタイ</t>
    </rPh>
    <rPh sb="9" eb="11">
      <t>キゴウ</t>
    </rPh>
    <rPh sb="13" eb="15">
      <t>コウタイ</t>
    </rPh>
    <rPh sb="15" eb="16">
      <t>セ</t>
    </rPh>
    <rPh sb="16" eb="17">
      <t>バン</t>
    </rPh>
    <rPh sb="17" eb="18">
      <t>ゴウ</t>
    </rPh>
    <phoneticPr fontId="2"/>
  </si>
  <si>
    <t xml:space="preserve"> 〈時間〉  〈交代記号〉 〈交代背番号〉　　　　　       </t>
    <rPh sb="2" eb="4">
      <t>ジカン</t>
    </rPh>
    <rPh sb="8" eb="10">
      <t>コウタイ</t>
    </rPh>
    <rPh sb="10" eb="12">
      <t>キゴウ</t>
    </rPh>
    <rPh sb="15" eb="17">
      <t>コウタイ</t>
    </rPh>
    <rPh sb="17" eb="18">
      <t>セ</t>
    </rPh>
    <rPh sb="18" eb="19">
      <t>バン</t>
    </rPh>
    <rPh sb="19" eb="20">
      <t>ゴウ</t>
    </rPh>
    <phoneticPr fontId="2"/>
  </si>
  <si>
    <r>
      <rPr>
        <sz val="9"/>
        <rFont val="ＭＳ Ｐゴシック"/>
        <family val="3"/>
        <charset val="128"/>
      </rPr>
      <t xml:space="preserve"> 前･後</t>
    </r>
    <r>
      <rPr>
        <sz val="11"/>
        <rFont val="ＭＳ Ｐゴシック"/>
        <family val="3"/>
        <charset val="128"/>
      </rPr>
      <t xml:space="preserve">      分                   →</t>
    </r>
    <rPh sb="1" eb="2">
      <t>ゼン</t>
    </rPh>
    <rPh sb="3" eb="4">
      <t>ウシ</t>
    </rPh>
    <rPh sb="10" eb="11">
      <t>フン</t>
    </rPh>
    <phoneticPr fontId="2"/>
  </si>
  <si>
    <r>
      <t xml:space="preserve"> </t>
    </r>
    <r>
      <rPr>
        <sz val="9"/>
        <rFont val="ＭＳ Ｐゴシック"/>
        <family val="3"/>
        <charset val="128"/>
      </rPr>
      <t>前･後</t>
    </r>
    <r>
      <rPr>
        <sz val="11"/>
        <rFont val="ＭＳ Ｐゴシック"/>
        <family val="3"/>
        <charset val="128"/>
      </rPr>
      <t xml:space="preserve">      分                    →</t>
    </r>
    <rPh sb="1" eb="2">
      <t>ゼン</t>
    </rPh>
    <rPh sb="3" eb="4">
      <t>ウシ</t>
    </rPh>
    <rPh sb="10" eb="11">
      <t>フン</t>
    </rPh>
    <phoneticPr fontId="2"/>
  </si>
  <si>
    <t>シ　 ン 　ビ 　ン     (10分間)</t>
    <rPh sb="18" eb="19">
      <t>フン</t>
    </rPh>
    <rPh sb="19" eb="20">
      <t>カン</t>
    </rPh>
    <phoneticPr fontId="2"/>
  </si>
  <si>
    <r>
      <rPr>
        <sz val="9"/>
        <rFont val="ＭＳ Ｐゴシック"/>
        <family val="3"/>
        <charset val="128"/>
      </rPr>
      <t>チーム名                  選手名</t>
    </r>
    <r>
      <rPr>
        <sz val="6"/>
        <rFont val="ＭＳ Ｐゴシック"/>
        <family val="3"/>
        <charset val="128"/>
      </rPr>
      <t>(背番号も)</t>
    </r>
    <r>
      <rPr>
        <sz val="11"/>
        <rFont val="ＭＳ Ｐゴシック"/>
        <family val="3"/>
        <charset val="128"/>
      </rPr>
      <t xml:space="preserve">              </t>
    </r>
    <r>
      <rPr>
        <sz val="10"/>
        <rFont val="ＭＳ Ｐゴシック"/>
        <family val="3"/>
        <charset val="128"/>
      </rPr>
      <t xml:space="preserve">     </t>
    </r>
    <r>
      <rPr>
        <sz val="9"/>
        <rFont val="ＭＳ Ｐゴシック"/>
        <family val="3"/>
        <charset val="128"/>
      </rPr>
      <t>理由</t>
    </r>
    <rPh sb="22" eb="25">
      <t>センシュメイ</t>
    </rPh>
    <rPh sb="26" eb="27">
      <t>セ</t>
    </rPh>
    <rPh sb="27" eb="29">
      <t>バンゴウ</t>
    </rPh>
    <rPh sb="50" eb="52">
      <t>リユウ</t>
    </rPh>
    <phoneticPr fontId="2"/>
  </si>
  <si>
    <t xml:space="preserve"> ﾁｰﾑ・選手名(背番号)　　　　　　　    　　　　　　発生時刻（前半・後半）　　  分</t>
    <rPh sb="5" eb="8">
      <t>センシュメイ</t>
    </rPh>
    <rPh sb="9" eb="10">
      <t>セ</t>
    </rPh>
    <rPh sb="10" eb="12">
      <t>バンゴウ</t>
    </rPh>
    <rPh sb="30" eb="32">
      <t>ハッセイ</t>
    </rPh>
    <rPh sb="32" eb="34">
      <t>ジコク</t>
    </rPh>
    <rPh sb="35" eb="37">
      <t>ゼンハン</t>
    </rPh>
    <rPh sb="38" eb="40">
      <t>コウハン</t>
    </rPh>
    <rPh sb="45" eb="46">
      <t>フン</t>
    </rPh>
    <phoneticPr fontId="2"/>
  </si>
  <si>
    <r>
      <t>担当リーグ委員：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 </t>
    </r>
    <r>
      <rPr>
        <sz val="10"/>
        <rFont val="ＭＳ Ｐゴシック"/>
        <family val="3"/>
        <charset val="128"/>
      </rPr>
      <t>（チーム名）</t>
    </r>
    <rPh sb="0" eb="2">
      <t>タントウ</t>
    </rPh>
    <rPh sb="5" eb="7">
      <t>イイン</t>
    </rPh>
    <rPh sb="9" eb="10">
      <t>シ</t>
    </rPh>
    <rPh sb="11" eb="12">
      <t>メイ</t>
    </rPh>
    <rPh sb="38" eb="39">
      <t>メイ</t>
    </rPh>
    <phoneticPr fontId="2"/>
  </si>
  <si>
    <r>
      <t>運営担当責任者：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2">
      <t>ウンエイ</t>
    </rPh>
    <rPh sb="2" eb="4">
      <t>タントウ</t>
    </rPh>
    <rPh sb="4" eb="7">
      <t>セキニンシャ</t>
    </rPh>
    <rPh sb="9" eb="10">
      <t>シ</t>
    </rPh>
    <rPh sb="11" eb="12">
      <t>メイ</t>
    </rPh>
    <rPh sb="37" eb="38">
      <t>メイ</t>
    </rPh>
    <phoneticPr fontId="2"/>
  </si>
  <si>
    <r>
      <t>記　 録 　者：</t>
    </r>
    <r>
      <rPr>
        <sz val="10"/>
        <rFont val="ＭＳ Ｐゴシック"/>
        <family val="3"/>
        <charset val="128"/>
      </rPr>
      <t>（氏　名）　</t>
    </r>
    <r>
      <rPr>
        <sz val="14"/>
        <rFont val="ＭＳ Ｐゴシック"/>
        <family val="3"/>
        <charset val="128"/>
      </rPr>
      <t xml:space="preserve">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1">
      <t>キ</t>
    </rPh>
    <rPh sb="3" eb="4">
      <t>ロク</t>
    </rPh>
    <rPh sb="6" eb="7">
      <t>シャ</t>
    </rPh>
    <rPh sb="9" eb="10">
      <t>シ</t>
    </rPh>
    <rPh sb="11" eb="12">
      <t>メイ</t>
    </rPh>
    <rPh sb="36" eb="37">
      <t>メイ</t>
    </rPh>
    <phoneticPr fontId="2"/>
  </si>
  <si>
    <r>
      <t>各チームは試合球として、ボールを2球用意する。</t>
    </r>
    <r>
      <rPr>
        <b/>
        <sz val="11"/>
        <rFont val="ＭＳ Ｐゴシック"/>
        <family val="3"/>
        <charset val="128"/>
      </rPr>
      <t>(</t>
    </r>
    <r>
      <rPr>
        <b/>
        <u/>
        <sz val="11"/>
        <rFont val="ＭＳ Ｐゴシック"/>
        <family val="3"/>
        <charset val="128"/>
      </rPr>
      <t>ツルツルのボールは不可</t>
    </r>
    <r>
      <rPr>
        <b/>
        <sz val="11"/>
        <rFont val="ＭＳ Ｐゴシック"/>
        <family val="3"/>
        <charset val="128"/>
      </rPr>
      <t>)</t>
    </r>
    <rPh sb="0" eb="1">
      <t>カク</t>
    </rPh>
    <rPh sb="5" eb="7">
      <t>シアイ</t>
    </rPh>
    <rPh sb="7" eb="8">
      <t>タマ</t>
    </rPh>
    <rPh sb="17" eb="18">
      <t>キュウ</t>
    </rPh>
    <rPh sb="18" eb="20">
      <t>ヨウイ</t>
    </rPh>
    <rPh sb="33" eb="35">
      <t>フカ</t>
    </rPh>
    <phoneticPr fontId="2"/>
  </si>
  <si>
    <t>･セーフティアシスタント(SA)･水係の位置の徹底</t>
    <rPh sb="17" eb="18">
      <t>ミズ</t>
    </rPh>
    <rPh sb="18" eb="19">
      <t>カカリ</t>
    </rPh>
    <rPh sb="20" eb="22">
      <t>イチ</t>
    </rPh>
    <rPh sb="23" eb="25">
      <t>テッテイ</t>
    </rPh>
    <phoneticPr fontId="2"/>
  </si>
  <si>
    <t xml:space="preserve">              時        分 KO</t>
    <rPh sb="14" eb="15">
      <t>ジ</t>
    </rPh>
    <rPh sb="23" eb="24">
      <t>フン</t>
    </rPh>
    <phoneticPr fontId="2"/>
  </si>
  <si>
    <r>
      <rPr>
        <b/>
        <u/>
        <sz val="9"/>
        <rFont val="ＭＳ Ｐゴシック"/>
        <family val="3"/>
        <charset val="128"/>
      </rPr>
      <t xml:space="preserve"> ﾒﾝﾊﾞｰ表に記載漏れがないかの確認</t>
    </r>
    <r>
      <rPr>
        <sz val="8"/>
        <rFont val="ＭＳ Ｐゴシック"/>
        <family val="3"/>
        <charset val="128"/>
      </rPr>
      <t>(ｷｬﾌﾟﾃﾝﾏｰｸ･ﾌﾛﾝﾄﾏｰｸ･ｾｰﾌﾃｨｰ認定番号等)</t>
    </r>
    <rPh sb="6" eb="7">
      <t>ヒョウ</t>
    </rPh>
    <rPh sb="8" eb="10">
      <t>キサイ</t>
    </rPh>
    <rPh sb="10" eb="11">
      <t>モ</t>
    </rPh>
    <rPh sb="17" eb="19">
      <t>カクニン</t>
    </rPh>
    <phoneticPr fontId="2"/>
  </si>
  <si>
    <r>
      <t xml:space="preserve">･試合時間の確認 </t>
    </r>
    <r>
      <rPr>
        <b/>
        <u/>
        <sz val="10"/>
        <rFont val="ＭＳ Ｐゴシック"/>
        <family val="3"/>
        <charset val="128"/>
      </rPr>
      <t>(全試合30分)</t>
    </r>
    <rPh sb="1" eb="3">
      <t>シアイ</t>
    </rPh>
    <rPh sb="3" eb="5">
      <t>ジカン</t>
    </rPh>
    <rPh sb="6" eb="8">
      <t>カクニン</t>
    </rPh>
    <rPh sb="10" eb="11">
      <t>ゼン</t>
    </rPh>
    <rPh sb="11" eb="13">
      <t>シアイ</t>
    </rPh>
    <rPh sb="15" eb="16">
      <t>フン</t>
    </rPh>
    <phoneticPr fontId="2"/>
  </si>
  <si>
    <t>＜試合後ミーティング＞ 試合終了5分後を目処に実施</t>
    <rPh sb="1" eb="3">
      <t>シアイ</t>
    </rPh>
    <rPh sb="3" eb="4">
      <t>ゴ</t>
    </rPh>
    <rPh sb="20" eb="22">
      <t>メド</t>
    </rPh>
    <rPh sb="23" eb="25">
      <t>ジッシ</t>
    </rPh>
    <phoneticPr fontId="2"/>
  </si>
  <si>
    <t>･出席メンバーの確認</t>
    <rPh sb="1" eb="3">
      <t>シュッセキ</t>
    </rPh>
    <rPh sb="8" eb="10">
      <t>カクニン</t>
    </rPh>
    <phoneticPr fontId="2"/>
  </si>
  <si>
    <t xml:space="preserve"> チーム代表者･主将･レフリー･担当リーグ委員･運営担当責任者･記録係</t>
    <rPh sb="4" eb="7">
      <t>ダイヒョウシャ</t>
    </rPh>
    <rPh sb="8" eb="10">
      <t>シュショウ</t>
    </rPh>
    <rPh sb="16" eb="18">
      <t>タントウ</t>
    </rPh>
    <rPh sb="21" eb="23">
      <t>イイン</t>
    </rPh>
    <rPh sb="24" eb="26">
      <t>ウンエイ</t>
    </rPh>
    <rPh sb="26" eb="28">
      <t>タントウ</t>
    </rPh>
    <rPh sb="28" eb="31">
      <t>セキニンシャ</t>
    </rPh>
    <rPh sb="32" eb="34">
      <t>キロク</t>
    </rPh>
    <rPh sb="34" eb="35">
      <t>カカリ</t>
    </rPh>
    <phoneticPr fontId="2"/>
  </si>
  <si>
    <t>･負傷者の確認</t>
    <rPh sb="1" eb="4">
      <t>フショウシャ</t>
    </rPh>
    <rPh sb="5" eb="7">
      <t>カクニン</t>
    </rPh>
    <phoneticPr fontId="2"/>
  </si>
  <si>
    <t>･記録表の提出</t>
    <rPh sb="1" eb="3">
      <t>キロク</t>
    </rPh>
    <rPh sb="3" eb="4">
      <t>ヒョウ</t>
    </rPh>
    <rPh sb="5" eb="7">
      <t>テイシュツ</t>
    </rPh>
    <phoneticPr fontId="2"/>
  </si>
  <si>
    <t>･退場､シンビン､脳震盪があった場合</t>
    <rPh sb="1" eb="3">
      <t>タイジョウ</t>
    </rPh>
    <rPh sb="9" eb="12">
      <t>ノウシントウ</t>
    </rPh>
    <rPh sb="16" eb="18">
      <t>バアイ</t>
    </rPh>
    <phoneticPr fontId="2"/>
  </si>
  <si>
    <t>【 退場､シンビン､脳震盪 等 報告書 】</t>
    <rPh sb="2" eb="4">
      <t>タイジョウ</t>
    </rPh>
    <rPh sb="10" eb="13">
      <t>ノウシントウ</t>
    </rPh>
    <rPh sb="14" eb="15">
      <t>トウ</t>
    </rPh>
    <rPh sb="16" eb="19">
      <t>ホウコクショ</t>
    </rPh>
    <phoneticPr fontId="2"/>
  </si>
  <si>
    <t>2019.11.5(火)追加</t>
    <rPh sb="10" eb="11">
      <t>ヒ</t>
    </rPh>
    <rPh sb="12" eb="14">
      <t>ツイカ</t>
    </rPh>
    <phoneticPr fontId="2"/>
  </si>
  <si>
    <t>(※試合の担当リーグ委員が記入して報告する)</t>
    <rPh sb="2" eb="4">
      <t>シアイ</t>
    </rPh>
    <rPh sb="5" eb="7">
      <t>タントウ</t>
    </rPh>
    <rPh sb="10" eb="12">
      <t>イイン</t>
    </rPh>
    <rPh sb="13" eb="15">
      <t>キニュウ</t>
    </rPh>
    <rPh sb="17" eb="19">
      <t>ホウコク</t>
    </rPh>
    <phoneticPr fontId="2"/>
  </si>
  <si>
    <t xml:space="preserve">            時        分 KO</t>
    <rPh sb="12" eb="13">
      <t>ジ</t>
    </rPh>
    <rPh sb="21" eb="22">
      <t>フン</t>
    </rPh>
    <phoneticPr fontId="2"/>
  </si>
  <si>
    <t xml:space="preserve">   名前：                                    (クラブ名：                                         )</t>
    <rPh sb="3" eb="5">
      <t>ナマエ</t>
    </rPh>
    <rPh sb="46" eb="47">
      <t>メイ</t>
    </rPh>
    <phoneticPr fontId="2"/>
  </si>
  <si>
    <t>レフリー</t>
    <phoneticPr fontId="2"/>
  </si>
  <si>
    <t xml:space="preserve">   名前：                                    </t>
    <rPh sb="3" eb="5">
      <t>ナマエ</t>
    </rPh>
    <phoneticPr fontId="2"/>
  </si>
  <si>
    <t>タッチジャッジ①</t>
    <phoneticPr fontId="2"/>
  </si>
  <si>
    <t>タッチジャッジ②</t>
    <phoneticPr fontId="2"/>
  </si>
  <si>
    <t>試合結果</t>
    <rPh sb="0" eb="2">
      <t>シアイ</t>
    </rPh>
    <rPh sb="2" eb="4">
      <t>ケッカ</t>
    </rPh>
    <phoneticPr fontId="2"/>
  </si>
  <si>
    <t xml:space="preserve"> 当番チーム名</t>
    <rPh sb="1" eb="3">
      <t>トウバン</t>
    </rPh>
    <rPh sb="6" eb="7">
      <t>メイ</t>
    </rPh>
    <phoneticPr fontId="2"/>
  </si>
  <si>
    <t xml:space="preserve"> 相手チーム名</t>
    <rPh sb="1" eb="3">
      <t>アイテ</t>
    </rPh>
    <rPh sb="6" eb="7">
      <t>メイ</t>
    </rPh>
    <phoneticPr fontId="2"/>
  </si>
  <si>
    <t>シンビン､                     退場者､                            脳震盪                          の名前と                    チーム名と                       発生状況</t>
    <rPh sb="26" eb="29">
      <t>タイジョウシャ</t>
    </rPh>
    <rPh sb="58" eb="61">
      <t>ノウシントウ</t>
    </rPh>
    <rPh sb="88" eb="90">
      <t>ナマエ</t>
    </rPh>
    <rPh sb="114" eb="115">
      <t>メイ</t>
    </rPh>
    <rPh sb="139" eb="141">
      <t>ハッセイ</t>
    </rPh>
    <rPh sb="141" eb="143">
      <t>ジョウキョウ</t>
    </rPh>
    <phoneticPr fontId="2"/>
  </si>
  <si>
    <t xml:space="preserve">   年齢：          歳          背番号：           番</t>
    <phoneticPr fontId="2"/>
  </si>
  <si>
    <t xml:space="preserve">    ポジション：</t>
    <phoneticPr fontId="2"/>
  </si>
  <si>
    <t xml:space="preserve">   発生時間 ( 前半or後半：      分 )</t>
    <rPh sb="3" eb="5">
      <t>ハッセイ</t>
    </rPh>
    <rPh sb="5" eb="7">
      <t>ジカン</t>
    </rPh>
    <rPh sb="10" eb="12">
      <t>ゼンハン</t>
    </rPh>
    <rPh sb="14" eb="16">
      <t>コウハン</t>
    </rPh>
    <rPh sb="23" eb="24">
      <t>フン</t>
    </rPh>
    <phoneticPr fontId="2"/>
  </si>
  <si>
    <t>シンビン　・　退場　・　脳震盪</t>
    <rPh sb="7" eb="9">
      <t>タイジョウ</t>
    </rPh>
    <rPh sb="12" eb="15">
      <t>ノウシントウ</t>
    </rPh>
    <phoneticPr fontId="2"/>
  </si>
  <si>
    <r>
      <t xml:space="preserve">   発生理由 </t>
    </r>
    <r>
      <rPr>
        <sz val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(記入例：ハイタックル､空中でのタックル､反則の繰り返しなど)</t>
    </r>
    <rPh sb="3" eb="5">
      <t>ハッセイ</t>
    </rPh>
    <rPh sb="5" eb="7">
      <t>リユウ</t>
    </rPh>
    <rPh sb="10" eb="12">
      <t>キニュウ</t>
    </rPh>
    <rPh sb="12" eb="13">
      <t>タト</t>
    </rPh>
    <rPh sb="21" eb="23">
      <t>クウチュウ</t>
    </rPh>
    <rPh sb="30" eb="32">
      <t>ハンソク</t>
    </rPh>
    <rPh sb="33" eb="34">
      <t>ク</t>
    </rPh>
    <rPh sb="35" eb="36">
      <t>カエ</t>
    </rPh>
    <phoneticPr fontId="2"/>
  </si>
  <si>
    <t>試合後の                              ミーティングに           おいて各チームに                   改善を指導した点</t>
    <rPh sb="0" eb="2">
      <t>シアイ</t>
    </rPh>
    <rPh sb="2" eb="3">
      <t>ゴ</t>
    </rPh>
    <rPh sb="55" eb="56">
      <t>カク</t>
    </rPh>
    <rPh sb="79" eb="81">
      <t>カイゼン</t>
    </rPh>
    <rPh sb="82" eb="84">
      <t>シドウ</t>
    </rPh>
    <rPh sb="86" eb="87">
      <t>テン</t>
    </rPh>
    <phoneticPr fontId="2"/>
  </si>
  <si>
    <t>試合運営に                 おいての                    問題点､                   改善点等</t>
    <rPh sb="0" eb="2">
      <t>シアイ</t>
    </rPh>
    <rPh sb="2" eb="4">
      <t>ウンエイ</t>
    </rPh>
    <rPh sb="46" eb="48">
      <t>モンダイ</t>
    </rPh>
    <rPh sb="48" eb="49">
      <t>テン</t>
    </rPh>
    <rPh sb="69" eb="72">
      <t>カイゼンテン</t>
    </rPh>
    <rPh sb="72" eb="73">
      <t>トウ</t>
    </rPh>
    <phoneticPr fontId="2"/>
  </si>
  <si>
    <r>
      <t>１．チーム責任者は、</t>
    </r>
    <r>
      <rPr>
        <b/>
        <u/>
        <sz val="10"/>
        <rFont val="ＭＳ Ｐゴシック"/>
        <family val="3"/>
        <charset val="128"/>
      </rPr>
      <t>本部で試合後ミーティングを行ない</t>
    </r>
    <r>
      <rPr>
        <sz val="10"/>
        <rFont val="ＭＳ Ｐゴシック"/>
        <family val="3"/>
        <charset val="128"/>
      </rPr>
      <t>得点等を確認のうえ、</t>
    </r>
    <r>
      <rPr>
        <u/>
        <sz val="10"/>
        <rFont val="ＭＳ Ｐゴシック"/>
        <family val="3"/>
        <charset val="128"/>
      </rPr>
      <t>記録表にサインをする。</t>
    </r>
    <rPh sb="5" eb="8">
      <t>セキニンシャ</t>
    </rPh>
    <rPh sb="10" eb="12">
      <t>ホンブ</t>
    </rPh>
    <rPh sb="13" eb="15">
      <t>シアイ</t>
    </rPh>
    <rPh sb="15" eb="16">
      <t>ゴ</t>
    </rPh>
    <rPh sb="23" eb="24">
      <t>オコ</t>
    </rPh>
    <rPh sb="26" eb="28">
      <t>トクテン</t>
    </rPh>
    <rPh sb="28" eb="29">
      <t>トウ</t>
    </rPh>
    <rPh sb="30" eb="32">
      <t>カクニン</t>
    </rPh>
    <rPh sb="36" eb="39">
      <t>キロクヒョウ</t>
    </rPh>
    <phoneticPr fontId="2"/>
  </si>
  <si>
    <r>
      <t>５．</t>
    </r>
    <r>
      <rPr>
        <b/>
        <u/>
        <sz val="10"/>
        <rFont val="ＭＳ Ｐゴシック"/>
        <family val="3"/>
        <charset val="128"/>
      </rPr>
      <t>セーフティーアシスタントがビブスを着用しているか、その他のスタッフがビブス等を着用しているか確認する。</t>
    </r>
    <rPh sb="19" eb="21">
      <t>チャクヨウ</t>
    </rPh>
    <rPh sb="29" eb="30">
      <t>タ</t>
    </rPh>
    <rPh sb="39" eb="40">
      <t>トウ</t>
    </rPh>
    <rPh sb="41" eb="43">
      <t>チャクヨウ</t>
    </rPh>
    <rPh sb="48" eb="50">
      <t>カクニン</t>
    </rPh>
    <phoneticPr fontId="2"/>
  </si>
  <si>
    <r>
      <rPr>
        <sz val="10"/>
        <rFont val="ＭＳ Ｐゴシック"/>
        <family val="3"/>
        <charset val="128"/>
      </rPr>
      <t>４．</t>
    </r>
    <r>
      <rPr>
        <b/>
        <u/>
        <sz val="10"/>
        <rFont val="ＭＳ Ｐゴシック"/>
        <family val="3"/>
        <charset val="128"/>
      </rPr>
      <t>記録が正しく記入されているか確認し、レフリー・両チームのチーム責任者・記録係、計４人のサインをもらう。</t>
    </r>
    <rPh sb="2" eb="4">
      <t>キロク</t>
    </rPh>
    <rPh sb="5" eb="6">
      <t>タダ</t>
    </rPh>
    <rPh sb="8" eb="10">
      <t>キニュウ</t>
    </rPh>
    <rPh sb="16" eb="18">
      <t>カクニン</t>
    </rPh>
    <rPh sb="25" eb="26">
      <t>リョウ</t>
    </rPh>
    <rPh sb="33" eb="36">
      <t>セキニンシャ</t>
    </rPh>
    <rPh sb="37" eb="39">
      <t>キロク</t>
    </rPh>
    <rPh sb="39" eb="40">
      <t>カカリ</t>
    </rPh>
    <rPh sb="41" eb="42">
      <t>ケイ</t>
    </rPh>
    <rPh sb="43" eb="44">
      <t>ニン</t>
    </rPh>
    <phoneticPr fontId="2"/>
  </si>
  <si>
    <t>○</t>
    <phoneticPr fontId="2"/>
  </si>
  <si>
    <r>
      <t xml:space="preserve">ﾚﾝﾀﾙ   </t>
    </r>
    <r>
      <rPr>
        <sz val="8"/>
        <rFont val="ＭＳ Ｐゴシック"/>
        <family val="3"/>
        <charset val="128"/>
      </rPr>
      <t>ﾁｰﾑ名</t>
    </r>
    <rPh sb="10" eb="11">
      <t>メイ</t>
    </rPh>
    <phoneticPr fontId="2"/>
  </si>
  <si>
    <r>
      <t>△…戦術交代　　　　×…負傷交代　　　　○…出血一時交代</t>
    </r>
    <r>
      <rPr>
        <sz val="11"/>
        <rFont val="ＭＳ Ｐゴシック"/>
        <family val="3"/>
        <charset val="128"/>
      </rPr>
      <t>(15分以内)</t>
    </r>
    <rPh sb="2" eb="4">
      <t>センジュツ</t>
    </rPh>
    <rPh sb="4" eb="6">
      <t>コウタイ</t>
    </rPh>
    <rPh sb="31" eb="32">
      <t>フン</t>
    </rPh>
    <rPh sb="32" eb="34">
      <t>イナイ</t>
    </rPh>
    <phoneticPr fontId="2"/>
  </si>
  <si>
    <t>＜メンバー表､個人登録一覧表の提出＞ 試合開始70分前</t>
    <rPh sb="5" eb="6">
      <t>ヒョウ</t>
    </rPh>
    <rPh sb="7" eb="11">
      <t>コジントウロク</t>
    </rPh>
    <rPh sb="11" eb="14">
      <t>イチランヒョウ</t>
    </rPh>
    <rPh sb="15" eb="17">
      <t>テイシュツ</t>
    </rPh>
    <rPh sb="19" eb="21">
      <t>シアイ</t>
    </rPh>
    <rPh sb="21" eb="23">
      <t>カイシ</t>
    </rPh>
    <rPh sb="25" eb="26">
      <t>フン</t>
    </rPh>
    <rPh sb="26" eb="27">
      <t>ジマエ</t>
    </rPh>
    <phoneticPr fontId="2"/>
  </si>
  <si>
    <t xml:space="preserve"> 試合球とタッチフラッグを確認(試合球はメーカーを記入する)</t>
    <rPh sb="1" eb="3">
      <t>シアイ</t>
    </rPh>
    <rPh sb="3" eb="4">
      <t>キュウ</t>
    </rPh>
    <rPh sb="13" eb="15">
      <t>カクニン</t>
    </rPh>
    <rPh sb="16" eb="18">
      <t>シアイ</t>
    </rPh>
    <rPh sb="18" eb="19">
      <t>キュウ</t>
    </rPh>
    <rPh sb="25" eb="27">
      <t>キニュウ</t>
    </rPh>
    <phoneticPr fontId="2"/>
  </si>
  <si>
    <r>
      <t xml:space="preserve"> KO時間､試合時間､</t>
    </r>
    <r>
      <rPr>
        <u/>
        <sz val="10"/>
        <rFont val="ＭＳ Ｐゴシック"/>
        <family val="3"/>
        <charset val="128"/>
      </rPr>
      <t>◆</t>
    </r>
    <r>
      <rPr>
        <b/>
        <u/>
        <sz val="10"/>
        <rFont val="ＭＳ Ｐゴシック"/>
        <family val="3"/>
        <charset val="128"/>
      </rPr>
      <t>全試合インジュリータイム(ロスタイム)なし◆</t>
    </r>
    <rPh sb="3" eb="5">
      <t>ジカン</t>
    </rPh>
    <rPh sb="6" eb="8">
      <t>シアイ</t>
    </rPh>
    <rPh sb="8" eb="9">
      <t>ジ</t>
    </rPh>
    <rPh sb="9" eb="10">
      <t>カン</t>
    </rPh>
    <rPh sb="12" eb="15">
      <t>ゼンシアイ</t>
    </rPh>
    <phoneticPr fontId="2"/>
  </si>
  <si>
    <t xml:space="preserve"> ◆シャワー室が使用可能か？(管理人さんに届け出をすること)</t>
    <rPh sb="6" eb="7">
      <t>シツ</t>
    </rPh>
    <rPh sb="8" eb="10">
      <t>シヨウ</t>
    </rPh>
    <rPh sb="10" eb="12">
      <t>カノウ</t>
    </rPh>
    <rPh sb="15" eb="18">
      <t>カンリニン</t>
    </rPh>
    <rPh sb="21" eb="22">
      <t>トド</t>
    </rPh>
    <rPh sb="23" eb="24">
      <t>デ</t>
    </rPh>
    <phoneticPr fontId="2"/>
  </si>
  <si>
    <t xml:space="preserve">  (◆試合球へのチーム名の記載も確認)</t>
    <rPh sb="4" eb="6">
      <t>シアイ</t>
    </rPh>
    <rPh sb="6" eb="7">
      <t>キュウ</t>
    </rPh>
    <rPh sb="12" eb="13">
      <t>メイ</t>
    </rPh>
    <rPh sb="14" eb="16">
      <t>キサイ</t>
    </rPh>
    <rPh sb="17" eb="19">
      <t>カクニン</t>
    </rPh>
    <phoneticPr fontId="2"/>
  </si>
  <si>
    <t>当日の運営担当は、当日試合のないチームから､あるいは前後の試合チームの中から、</t>
    <rPh sb="0" eb="2">
      <t>トウジツ</t>
    </rPh>
    <rPh sb="3" eb="5">
      <t>ウンエイ</t>
    </rPh>
    <rPh sb="5" eb="7">
      <t>タントウ</t>
    </rPh>
    <rPh sb="11" eb="13">
      <t>シアイ</t>
    </rPh>
    <rPh sb="26" eb="28">
      <t>ゼンゴ</t>
    </rPh>
    <rPh sb="35" eb="36">
      <t>ナカ</t>
    </rPh>
    <phoneticPr fontId="2"/>
  </si>
  <si>
    <t>社会人クラブ委員会で運営担当チームを決定し依頼する。(別紙､『日程表』の通り)</t>
    <rPh sb="27" eb="29">
      <t>ベッシ</t>
    </rPh>
    <rPh sb="31" eb="33">
      <t>ニッテイ</t>
    </rPh>
    <rPh sb="33" eb="34">
      <t>ヒョウ</t>
    </rPh>
    <rPh sb="36" eb="37">
      <t>トオ</t>
    </rPh>
    <phoneticPr fontId="2"/>
  </si>
  <si>
    <t>①～⑤</t>
    <phoneticPr fontId="2"/>
  </si>
  <si>
    <t>協会使用(普及)</t>
    <rPh sb="0" eb="2">
      <t>キョウカイ</t>
    </rPh>
    <rPh sb="2" eb="4">
      <t>シヨウ</t>
    </rPh>
    <rPh sb="5" eb="7">
      <t>フキュウ</t>
    </rPh>
    <phoneticPr fontId="2"/>
  </si>
  <si>
    <t>年齢</t>
    <rPh sb="0" eb="2">
      <t>ネンレイ</t>
    </rPh>
    <phoneticPr fontId="2"/>
  </si>
  <si>
    <t xml:space="preserve">       歳</t>
    <rPh sb="7" eb="8">
      <t>サイ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</si>
  <si>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</si>
  <si>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</si>
  <si>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→春は交流戦の為､順位なし</t>
    <rPh sb="1" eb="2">
      <t>ハル</t>
    </rPh>
    <rPh sb="3" eb="6">
      <t>コウリュウセン</t>
    </rPh>
    <rPh sb="7" eb="8">
      <t>タメ</t>
    </rPh>
    <rPh sb="9" eb="11">
      <t>ジュンイ</t>
    </rPh>
    <phoneticPr fontId="2"/>
  </si>
  <si>
    <t>岡本  大和</t>
    <rPh sb="0" eb="2">
      <t>オカモト</t>
    </rPh>
    <rPh sb="4" eb="6">
      <t>ヤマト</t>
    </rPh>
    <phoneticPr fontId="2" alignment="distributed"/>
  </si>
  <si>
    <t>新</t>
    <rPh sb="0" eb="1">
      <t>シン</t>
    </rPh>
    <phoneticPr fontId="2" alignment="distributed"/>
  </si>
  <si>
    <t xml:space="preserve">   (京都協会､滋賀協会登録済みで社会人・大学体育会・ウィメンズ以外の選手を)</t>
    <rPh sb="6" eb="8">
      <t>キョウカイ</t>
    </rPh>
    <rPh sb="9" eb="11">
      <t>シガ</t>
    </rPh>
    <rPh sb="11" eb="13">
      <t>キョウカイ</t>
    </rPh>
    <rPh sb="15" eb="16">
      <t>ズ</t>
    </rPh>
    <rPh sb="18" eb="20">
      <t>シャカイ</t>
    </rPh>
    <rPh sb="20" eb="21">
      <t>ジン</t>
    </rPh>
    <rPh sb="22" eb="24">
      <t>ダイガク</t>
    </rPh>
    <rPh sb="24" eb="26">
      <t>タイイク</t>
    </rPh>
    <rPh sb="26" eb="27">
      <t>カイ</t>
    </rPh>
    <rPh sb="33" eb="35">
      <t>イガイ</t>
    </rPh>
    <rPh sb="36" eb="38">
      <t>センシュ</t>
    </rPh>
    <phoneticPr fontId="2"/>
  </si>
  <si>
    <r>
      <t xml:space="preserve">   </t>
    </r>
    <r>
      <rPr>
        <u/>
        <sz val="11"/>
        <rFont val="ＭＳ Ｐゴシック"/>
        <family val="3"/>
        <charset val="128"/>
      </rPr>
      <t>尚､試合当日の対戦相手チームからのレンタルはできないものとする｡</t>
    </r>
    <rPh sb="3" eb="4">
      <t>ナオ</t>
    </rPh>
    <rPh sb="5" eb="7">
      <t>シアイ</t>
    </rPh>
    <rPh sb="7" eb="9">
      <t>トウジツ</t>
    </rPh>
    <rPh sb="10" eb="12">
      <t>タイセン</t>
    </rPh>
    <rPh sb="12" eb="14">
      <t>アイテ</t>
    </rPh>
    <phoneticPr fontId="2"/>
  </si>
  <si>
    <t>試合前も含めて､ノーコンテストスクラムを申し出たチームは選手を更に1人減らすこととする｡</t>
    <rPh sb="0" eb="2">
      <t>シアイ</t>
    </rPh>
    <rPh sb="2" eb="3">
      <t>マエ</t>
    </rPh>
    <rPh sb="4" eb="5">
      <t>フク</t>
    </rPh>
    <rPh sb="20" eb="21">
      <t>モウ</t>
    </rPh>
    <rPh sb="22" eb="23">
      <t>デ</t>
    </rPh>
    <rPh sb="28" eb="30">
      <t>センシュ</t>
    </rPh>
    <rPh sb="31" eb="32">
      <t>サラ</t>
    </rPh>
    <rPh sb="34" eb="35">
      <t>ニン</t>
    </rPh>
    <rPh sb="35" eb="36">
      <t>ヘ</t>
    </rPh>
    <phoneticPr fontId="2"/>
  </si>
  <si>
    <r>
      <t>チーム応援者の行為(</t>
    </r>
    <r>
      <rPr>
        <u/>
        <sz val="11"/>
        <rFont val="ＭＳ Ｐゴシック"/>
        <family val="3"/>
        <charset val="128"/>
      </rPr>
      <t>ベンチ内での応援</t>
    </r>
    <r>
      <rPr>
        <sz val="11"/>
        <rFont val="ＭＳ Ｐゴシック"/>
        <family val="3"/>
        <charset val="128"/>
      </rPr>
      <t>)についてもそのチームが責任を負う。(</t>
    </r>
    <r>
      <rPr>
        <u/>
        <sz val="11"/>
        <rFont val="ＭＳ Ｐゴシック"/>
        <family val="3"/>
        <charset val="128"/>
      </rPr>
      <t>節度ある応援で</t>
    </r>
    <r>
      <rPr>
        <sz val="11"/>
        <rFont val="ＭＳ Ｐゴシック"/>
        <family val="3"/>
        <charset val="128"/>
      </rPr>
      <t>)</t>
    </r>
    <rPh sb="3" eb="5">
      <t>オウエン</t>
    </rPh>
    <rPh sb="5" eb="6">
      <t>シャ</t>
    </rPh>
    <rPh sb="7" eb="9">
      <t>コウイ</t>
    </rPh>
    <rPh sb="13" eb="14">
      <t>ナイ</t>
    </rPh>
    <rPh sb="16" eb="18">
      <t>オウエン</t>
    </rPh>
    <rPh sb="30" eb="32">
      <t>セキニン</t>
    </rPh>
    <rPh sb="33" eb="34">
      <t>オ</t>
    </rPh>
    <rPh sb="37" eb="39">
      <t>セツド</t>
    </rPh>
    <rPh sb="41" eb="43">
      <t>オウエン</t>
    </rPh>
    <phoneticPr fontId="2"/>
  </si>
  <si>
    <t>　 試合開始の１時間半(90分)前までにグランドに到着していること。</t>
    <rPh sb="2" eb="4">
      <t>シアイ</t>
    </rPh>
    <rPh sb="4" eb="6">
      <t>カイシ</t>
    </rPh>
    <rPh sb="10" eb="11">
      <t>ハン</t>
    </rPh>
    <rPh sb="14" eb="15">
      <t>フン</t>
    </rPh>
    <phoneticPr fontId="2"/>
  </si>
  <si>
    <r>
      <t xml:space="preserve">試合開始の６０分前     </t>
    </r>
    <r>
      <rPr>
        <sz val="10"/>
        <color rgb="FFFF0000"/>
        <rFont val="ＭＳ Ｐゴシック"/>
        <family val="3"/>
        <charset val="128"/>
      </rPr>
      <t>◆</t>
    </r>
    <r>
      <rPr>
        <b/>
        <sz val="10"/>
        <color rgb="FFFF0000"/>
        <rFont val="ＭＳ Ｐゴシック"/>
        <family val="3"/>
        <charset val="128"/>
      </rPr>
      <t>但し､メンバー表､個人登録一覧表､スポーツ安全保険の加入名簿一覧の提出は70分前に</t>
    </r>
    <rPh sb="0" eb="2">
      <t>シアイ</t>
    </rPh>
    <rPh sb="2" eb="4">
      <t>カイシ</t>
    </rPh>
    <rPh sb="7" eb="9">
      <t>フンマエ</t>
    </rPh>
    <rPh sb="15" eb="16">
      <t>タダ</t>
    </rPh>
    <rPh sb="53" eb="54">
      <t>フン</t>
    </rPh>
    <rPh sb="54" eb="55">
      <t>マエ</t>
    </rPh>
    <phoneticPr fontId="2"/>
  </si>
  <si>
    <t>試合当日に『スポーツ安全保険の加入名簿一覧』を紙で運営当番チームに提出すること｡</t>
    <rPh sb="0" eb="2">
      <t>シアイ</t>
    </rPh>
    <rPh sb="2" eb="4">
      <t>トウジツ</t>
    </rPh>
    <rPh sb="10" eb="12">
      <t>アンゼン</t>
    </rPh>
    <rPh sb="12" eb="14">
      <t>ホケン</t>
    </rPh>
    <rPh sb="15" eb="17">
      <t>カニュウ</t>
    </rPh>
    <rPh sb="17" eb="19">
      <t>メイボ</t>
    </rPh>
    <rPh sb="19" eb="21">
      <t>イチラン</t>
    </rPh>
    <rPh sb="23" eb="24">
      <t>カミ</t>
    </rPh>
    <rPh sb="25" eb="27">
      <t>ウンエイ</t>
    </rPh>
    <rPh sb="27" eb="29">
      <t>トウバン</t>
    </rPh>
    <rPh sb="33" eb="35">
      <t>テイシュツ</t>
    </rPh>
    <phoneticPr fontId="2"/>
  </si>
  <si>
    <t>＜最終確定分＞</t>
    <rPh sb="1" eb="3">
      <t>サイシュウ</t>
    </rPh>
    <rPh sb="3" eb="6">
      <t>カクテイブン</t>
    </rPh>
    <phoneticPr fontId="2"/>
  </si>
  <si>
    <t>福知山Σ</t>
    <rPh sb="0" eb="3">
      <t>フクチヤマ</t>
    </rPh>
    <phoneticPr fontId="2"/>
  </si>
  <si>
    <t>京都消防</t>
    <phoneticPr fontId="2"/>
  </si>
  <si>
    <t>ﾘｹﾞﾙｻﾝﾄｽ</t>
    <phoneticPr fontId="2"/>
  </si>
  <si>
    <t>ﾘｹﾞﾙｻﾝﾄｽ   (滋賀)</t>
  </si>
  <si>
    <t>西田     修</t>
    <rPh sb="7" eb="8">
      <t>おさむ</t>
    </rPh>
    <phoneticPr fontId="2" type="Hiragana" alignment="distributed"/>
  </si>
  <si>
    <t>その場合相手チームは来なくてもよいものとする｡</t>
    <rPh sb="2" eb="4">
      <t>バアイ</t>
    </rPh>
    <rPh sb="4" eb="6">
      <t>アイテ</t>
    </rPh>
    <rPh sb="10" eb="11">
      <t>コ</t>
    </rPh>
    <phoneticPr fontId="2"/>
  </si>
  <si>
    <t>棄権等により第1試合がなくなった場合は､その原因となったチームがグランド準備を行なう｡</t>
    <rPh sb="0" eb="2">
      <t>キケン</t>
    </rPh>
    <rPh sb="2" eb="3">
      <t>トウ</t>
    </rPh>
    <rPh sb="6" eb="7">
      <t>ダイ</t>
    </rPh>
    <rPh sb="8" eb="10">
      <t>シアイ</t>
    </rPh>
    <rPh sb="16" eb="18">
      <t>バアイ</t>
    </rPh>
    <rPh sb="22" eb="24">
      <t>ゲンイン</t>
    </rPh>
    <phoneticPr fontId="2"/>
  </si>
  <si>
    <t>雷などにより選手が危険な状態になった場合は、ゲームの中止を各ゲームのリーグ委員が</t>
    <rPh sb="0" eb="1">
      <t>カミナリ</t>
    </rPh>
    <rPh sb="6" eb="8">
      <t>センシュ</t>
    </rPh>
    <rPh sb="9" eb="11">
      <t>キケン</t>
    </rPh>
    <rPh sb="12" eb="14">
      <t>ジョウタイ</t>
    </rPh>
    <rPh sb="18" eb="20">
      <t>バアイ</t>
    </rPh>
    <rPh sb="26" eb="28">
      <t>チュウシ</t>
    </rPh>
    <rPh sb="29" eb="30">
      <t>カク</t>
    </rPh>
    <phoneticPr fontId="2"/>
  </si>
  <si>
    <t>時点のスコアをもって試合結果とする。</t>
    <rPh sb="10" eb="12">
      <t>シアイ</t>
    </rPh>
    <rPh sb="12" eb="14">
      <t>ケッカ</t>
    </rPh>
    <phoneticPr fontId="2"/>
  </si>
  <si>
    <t>全権判断する。また点数､勝敗､勝ち点については､前半､後半にかかわらず中止となった</t>
    <rPh sb="0" eb="2">
      <t>ゼンケン</t>
    </rPh>
    <rPh sb="2" eb="4">
      <t>ハンダン</t>
    </rPh>
    <rPh sb="9" eb="11">
      <t>テンスウ</t>
    </rPh>
    <rPh sb="12" eb="14">
      <t>ショウハイ</t>
    </rPh>
    <rPh sb="15" eb="16">
      <t>カ</t>
    </rPh>
    <rPh sb="17" eb="18">
      <t>テン</t>
    </rPh>
    <rPh sb="24" eb="26">
      <t>ゼンハン</t>
    </rPh>
    <rPh sb="27" eb="29">
      <t>コウハン</t>
    </rPh>
    <phoneticPr fontId="2"/>
  </si>
  <si>
    <t>ボールボーイ(4名)を担当する。(合計9名)</t>
    <rPh sb="8" eb="9">
      <t>メイ</t>
    </rPh>
    <rPh sb="17" eb="19">
      <t>ゴウケイ</t>
    </rPh>
    <rPh sb="20" eb="21">
      <t>メイ</t>
    </rPh>
    <phoneticPr fontId="2"/>
  </si>
  <si>
    <t>運営担当チームは運営担当責任者(1名)､交替指示係(1名)､記録係(1名)､タッチジャッジ(2名)､</t>
  </si>
  <si>
    <t>両チームが協力して行なう。</t>
    <rPh sb="0" eb="1">
      <t>リョウ</t>
    </rPh>
    <rPh sb="5" eb="7">
      <t>キョウリョク</t>
    </rPh>
    <rPh sb="9" eb="10">
      <t>オコナ</t>
    </rPh>
    <phoneticPr fontId="2"/>
  </si>
  <si>
    <t>グランドの準備は試合当日の第1試合の両チームが協力して行ない、後片付けは最終試合の</t>
    <rPh sb="5" eb="7">
      <t>ジュンビ</t>
    </rPh>
    <rPh sb="8" eb="10">
      <t>シアイ</t>
    </rPh>
    <rPh sb="10" eb="12">
      <t>トウジツ</t>
    </rPh>
    <rPh sb="13" eb="14">
      <t>ダイ</t>
    </rPh>
    <rPh sb="15" eb="17">
      <t>シアイ</t>
    </rPh>
    <rPh sb="18" eb="19">
      <t>リョウ</t>
    </rPh>
    <rPh sb="23" eb="25">
      <t>キョウリョク</t>
    </rPh>
    <rPh sb="27" eb="28">
      <t>オコ</t>
    </rPh>
    <phoneticPr fontId="2"/>
  </si>
  <si>
    <t>個人登録一覧表に記載のある者を出場可とする｡</t>
    <rPh sb="0" eb="2">
      <t>コジン</t>
    </rPh>
    <rPh sb="2" eb="4">
      <t>トウロク</t>
    </rPh>
    <rPh sb="4" eb="6">
      <t>イチラン</t>
    </rPh>
    <rPh sb="6" eb="7">
      <t>ヒョウ</t>
    </rPh>
    <rPh sb="8" eb="10">
      <t>キサイ</t>
    </rPh>
    <rPh sb="13" eb="14">
      <t>モノ</t>
    </rPh>
    <rPh sb="15" eb="17">
      <t>シュツジョウ</t>
    </rPh>
    <rPh sb="17" eb="18">
      <t>カ</t>
    </rPh>
    <phoneticPr fontId="2"/>
  </si>
  <si>
    <t>クラブチームとし､試合前日までに日本協会に登録された者で､なおかつ個人登録料の振込も完了し､</t>
    <rPh sb="9" eb="11">
      <t>シアイ</t>
    </rPh>
    <rPh sb="11" eb="13">
      <t>ゼンジツ</t>
    </rPh>
    <rPh sb="12" eb="13">
      <t>ニチ</t>
    </rPh>
    <rPh sb="13" eb="14">
      <t>ゼンジツ</t>
    </rPh>
    <rPh sb="16" eb="18">
      <t>ニホン</t>
    </rPh>
    <rPh sb="18" eb="20">
      <t>キョウカイ</t>
    </rPh>
    <rPh sb="21" eb="23">
      <t>トウロク</t>
    </rPh>
    <rPh sb="26" eb="27">
      <t>モノ</t>
    </rPh>
    <phoneticPr fontId="2"/>
  </si>
  <si>
    <t>かつ個人登録済で次の事項に当てはまるもの。</t>
    <rPh sb="2" eb="4">
      <t>コジン</t>
    </rPh>
    <rPh sb="4" eb="6">
      <t>トウロク</t>
    </rPh>
    <rPh sb="6" eb="7">
      <t>スミ</t>
    </rPh>
    <rPh sb="8" eb="9">
      <t>ツギ</t>
    </rPh>
    <rPh sb="10" eb="12">
      <t>ジコウ</t>
    </rPh>
    <rPh sb="13" eb="14">
      <t>ア</t>
    </rPh>
    <phoneticPr fontId="2"/>
  </si>
  <si>
    <t xml:space="preserve">   近畿リーグや京都･滋賀リーグ所属チームから選手をレンタルする場合は､そのリーグに</t>
    <rPh sb="3" eb="5">
      <t>キンキ</t>
    </rPh>
    <rPh sb="9" eb="11">
      <t>キョウト</t>
    </rPh>
    <rPh sb="12" eb="14">
      <t>シガ</t>
    </rPh>
    <rPh sb="17" eb="19">
      <t>ショゾク</t>
    </rPh>
    <rPh sb="24" eb="26">
      <t>センシュ</t>
    </rPh>
    <rPh sb="33" eb="35">
      <t>バアイ</t>
    </rPh>
    <phoneticPr fontId="2"/>
  </si>
  <si>
    <t xml:space="preserve">   見合った選手を借りるものとする。 又、レンタル選手の所属するチームの代表者に必ず</t>
    <rPh sb="3" eb="5">
      <t>ミア</t>
    </rPh>
    <rPh sb="7" eb="9">
      <t>センシュ</t>
    </rPh>
    <rPh sb="10" eb="11">
      <t>カ</t>
    </rPh>
    <phoneticPr fontId="2"/>
  </si>
  <si>
    <t xml:space="preserve">  </t>
    <phoneticPr fontId="2"/>
  </si>
  <si>
    <r>
      <t xml:space="preserve">   了承を得ること。(無断は厳禁) </t>
    </r>
    <r>
      <rPr>
        <b/>
        <u/>
        <sz val="11"/>
        <rFont val="ＭＳ Ｐゴシック"/>
        <family val="3"/>
        <charset val="128"/>
      </rPr>
      <t>※今年も大学クラブ(サークル)の選手はレンタルOKとする｡</t>
    </r>
    <rPh sb="3" eb="5">
      <t>リョウショウ</t>
    </rPh>
    <rPh sb="6" eb="7">
      <t>エ</t>
    </rPh>
    <rPh sb="12" eb="14">
      <t>ムダン</t>
    </rPh>
    <rPh sb="15" eb="17">
      <t>ゲンキン</t>
    </rPh>
    <phoneticPr fontId="2"/>
  </si>
  <si>
    <t>ジャージ（1～25の背番号付）・ストッキング・パンツが揃っていないチームは試合実施を認めない。</t>
    <rPh sb="10" eb="13">
      <t>セバンゴウ</t>
    </rPh>
    <rPh sb="13" eb="14">
      <t>ツ</t>
    </rPh>
    <rPh sb="27" eb="28">
      <t>ソロ</t>
    </rPh>
    <rPh sb="37" eb="39">
      <t>シアイ</t>
    </rPh>
    <rPh sb="39" eb="41">
      <t>ジッシ</t>
    </rPh>
    <phoneticPr fontId="2"/>
  </si>
  <si>
    <t>また試合を開始する15人のメンバーの背番号は1～15とする。但し､16～25の背番号を使用する</t>
    <rPh sb="2" eb="4">
      <t>シアイ</t>
    </rPh>
    <rPh sb="5" eb="7">
      <t>カイシ</t>
    </rPh>
    <rPh sb="11" eb="12">
      <t>ニン</t>
    </rPh>
    <rPh sb="18" eb="21">
      <t>セバンゴウ</t>
    </rPh>
    <phoneticPr fontId="2"/>
  </si>
  <si>
    <t>場合は、「試合前ミーティング」時に変更番号と使用する理由を報告すること。</t>
    <rPh sb="5" eb="7">
      <t>シアイ</t>
    </rPh>
    <rPh sb="7" eb="8">
      <t>マエ</t>
    </rPh>
    <rPh sb="15" eb="16">
      <t>ジ</t>
    </rPh>
    <rPh sb="17" eb="19">
      <t>ヘンコウ</t>
    </rPh>
    <rPh sb="19" eb="21">
      <t>バンゴウ</t>
    </rPh>
    <rPh sb="22" eb="24">
      <t>シヨウ</t>
    </rPh>
    <phoneticPr fontId="2"/>
  </si>
  <si>
    <t>揃っていないチームは棄権とする。</t>
    <phoneticPr fontId="2"/>
  </si>
  <si>
    <r>
      <t>ドレスチェックはキックオフ30分前までに終えるものとし、</t>
    </r>
    <r>
      <rPr>
        <b/>
        <u/>
        <sz val="11"/>
        <rFont val="ＭＳ Ｐゴシック"/>
        <family val="3"/>
        <charset val="128"/>
      </rPr>
      <t>その時点で上記③のメンバー(13名)が</t>
    </r>
    <rPh sb="15" eb="17">
      <t>フンマエ</t>
    </rPh>
    <rPh sb="20" eb="21">
      <t>オ</t>
    </rPh>
    <rPh sb="30" eb="32">
      <t>ジテン</t>
    </rPh>
    <rPh sb="33" eb="35">
      <t>ジョウキ</t>
    </rPh>
    <phoneticPr fontId="2"/>
  </si>
  <si>
    <t>ドレスチェック終了後に到着した選手は、キックオフまでにドレスチェックを受ければ後半からの出場を</t>
    <rPh sb="7" eb="9">
      <t>シュウリョウ</t>
    </rPh>
    <rPh sb="9" eb="10">
      <t>ゴ</t>
    </rPh>
    <rPh sb="11" eb="13">
      <t>トウチャク</t>
    </rPh>
    <rPh sb="15" eb="17">
      <t>センシュ</t>
    </rPh>
    <rPh sb="35" eb="36">
      <t>ウ</t>
    </rPh>
    <phoneticPr fontId="2"/>
  </si>
  <si>
    <t>認める。キックオフまでにドレスチェックを受けなければ出場不可。またキックオフ後に到着した選手の</t>
    <phoneticPr fontId="2"/>
  </si>
  <si>
    <t>出場は認めない｡</t>
    <phoneticPr fontId="2"/>
  </si>
  <si>
    <t>規律委員会にて決定する。</t>
    <rPh sb="0" eb="2">
      <t>キリツ</t>
    </rPh>
    <rPh sb="2" eb="5">
      <t>イインカイ</t>
    </rPh>
    <rPh sb="7" eb="9">
      <t>ケッテイ</t>
    </rPh>
    <phoneticPr fontId="2"/>
  </si>
  <si>
    <t>参加資格を偽った者、資格がない者が試合に出場した場合は、当該試合を棄権試合とし、処分は</t>
    <phoneticPr fontId="2"/>
  </si>
  <si>
    <t>場所・対戦するチーム名・両チームジャージの色等を報告する。</t>
    <rPh sb="3" eb="5">
      <t>タイセン</t>
    </rPh>
    <rPh sb="10" eb="11">
      <t>メイ</t>
    </rPh>
    <rPh sb="12" eb="13">
      <t>リョウ</t>
    </rPh>
    <rPh sb="21" eb="22">
      <t>イロ</t>
    </rPh>
    <rPh sb="22" eb="23">
      <t>トウ</t>
    </rPh>
    <rPh sb="24" eb="26">
      <t>ホウコク</t>
    </rPh>
    <phoneticPr fontId="2"/>
  </si>
  <si>
    <t>京都市消防局</t>
    <rPh sb="0" eb="3">
      <t>キョウトシ</t>
    </rPh>
    <rPh sb="3" eb="6">
      <t>ショウボウキョク</t>
    </rPh>
    <phoneticPr fontId="2"/>
  </si>
  <si>
    <t>―</t>
    <phoneticPr fontId="2"/>
  </si>
  <si>
    <t>アパッチ</t>
    <phoneticPr fontId="2"/>
  </si>
  <si>
    <t>HOOPS</t>
    <phoneticPr fontId="2"/>
  </si>
  <si>
    <t>太陽ケ丘  　　　　球技場A　　　　（人工芝）</t>
    <rPh sb="0" eb="2">
      <t>タイヨウ</t>
    </rPh>
    <rPh sb="3" eb="4">
      <t>オカ</t>
    </rPh>
    <rPh sb="10" eb="13">
      <t>キュウギジョウ</t>
    </rPh>
    <rPh sb="19" eb="22">
      <t>ジンコウシバ</t>
    </rPh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</si>
  <si>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/>
    </r>
    <phoneticPr fontId="2"/>
  </si>
  <si>
    <t>試合不可                チーム</t>
    <rPh sb="0" eb="2">
      <t>シアイ</t>
    </rPh>
    <rPh sb="2" eb="4">
      <t>フカ</t>
    </rPh>
    <phoneticPr fontId="2"/>
  </si>
  <si>
    <t>×福知山</t>
    <rPh sb="1" eb="4">
      <t>フクチヤマ</t>
    </rPh>
    <phoneticPr fontId="2"/>
  </si>
  <si>
    <t>×レーク</t>
    <phoneticPr fontId="2"/>
  </si>
  <si>
    <t>川上  順紀</t>
    <rPh sb="4" eb="6">
      <t>ジュンキ</t>
    </rPh>
    <phoneticPr fontId="2" alignment="distributed"/>
  </si>
  <si>
    <t>河合  孝夫</t>
    <rPh sb="0" eb="2">
      <t>カワイ</t>
    </rPh>
    <rPh sb="4" eb="6">
      <t>タカオ</t>
    </rPh>
    <phoneticPr fontId="2"/>
  </si>
  <si>
    <t>神農  政晃</t>
    <rPh sb="0" eb="2">
      <t>ジンノウ</t>
    </rPh>
    <rPh sb="4" eb="6">
      <t>マサアキ</t>
    </rPh>
    <phoneticPr fontId="2"/>
  </si>
  <si>
    <t>森田  一喜</t>
    <rPh sb="0" eb="2">
      <t>モリタ</t>
    </rPh>
    <rPh sb="4" eb="6">
      <t>カズキ</t>
    </rPh>
    <phoneticPr fontId="2"/>
  </si>
  <si>
    <t>安藤  考幸</t>
    <rPh sb="4" eb="6">
      <t>たかゆき</t>
    </rPh>
    <phoneticPr fontId="2" type="Hiragana" alignment="distributed"/>
  </si>
  <si>
    <t xml:space="preserve">HOOPS </t>
    <phoneticPr fontId="2"/>
  </si>
  <si>
    <t>②担当レフリー (レフリー委員会ホームページのQRコード参照)</t>
    <rPh sb="1" eb="3">
      <t>タントウ</t>
    </rPh>
    <rPh sb="13" eb="16">
      <t>イインカイ</t>
    </rPh>
    <rPh sb="28" eb="30">
      <t>サンショウ</t>
    </rPh>
    <phoneticPr fontId="2"/>
  </si>
  <si>
    <t>①対戦相手チームのリーグ委員 (上記連絡先参照)</t>
    <rPh sb="1" eb="3">
      <t>タイセン</t>
    </rPh>
    <rPh sb="3" eb="5">
      <t>アイテ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</si>
  <si>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t>④運営担当チームのリーグ委員 (上記連絡先参照)</t>
    <rPh sb="1" eb="3">
      <t>ウンエイ</t>
    </rPh>
    <rPh sb="3" eb="5">
      <t>タントウ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</si>
  <si>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t>社会人・クラブ委員会　クラブリーグ委員 名簿＆連絡先一覧</t>
    <rPh sb="0" eb="2">
      <t>シャカイ</t>
    </rPh>
    <rPh sb="2" eb="3">
      <t>ジン</t>
    </rPh>
    <rPh sb="7" eb="10">
      <t>イインカイ</t>
    </rPh>
    <rPh sb="17" eb="19">
      <t>イイン</t>
    </rPh>
    <rPh sb="20" eb="22">
      <t>メイボ</t>
    </rPh>
    <rPh sb="23" eb="26">
      <t>レンラクサキ</t>
    </rPh>
    <rPh sb="26" eb="28">
      <t>イチラン</t>
    </rPh>
    <phoneticPr fontId="2"/>
  </si>
  <si>
    <t>委 員</t>
    <rPh sb="0" eb="1">
      <t>イ</t>
    </rPh>
    <rPh sb="2" eb="3">
      <t>イン</t>
    </rPh>
    <phoneticPr fontId="2"/>
  </si>
  <si>
    <t>※試合を棄権する場合は下記の4ヵ所への電話連絡とその後委員に一斉メールで連絡して下さい｡</t>
    <rPh sb="1" eb="3">
      <t>シアイ</t>
    </rPh>
    <rPh sb="4" eb="6">
      <t>キケン</t>
    </rPh>
    <rPh sb="8" eb="10">
      <t>バアイ</t>
    </rPh>
    <rPh sb="11" eb="13">
      <t>カキ</t>
    </rPh>
    <rPh sb="16" eb="17">
      <t>ショ</t>
    </rPh>
    <rPh sb="19" eb="21">
      <t>デンワ</t>
    </rPh>
    <rPh sb="21" eb="23">
      <t>レンラク</t>
    </rPh>
    <rPh sb="26" eb="27">
      <t>ゴ</t>
    </rPh>
    <rPh sb="27" eb="29">
      <t>イイン</t>
    </rPh>
    <rPh sb="30" eb="32">
      <t>イッセイ</t>
    </rPh>
    <rPh sb="36" eb="38">
      <t>レンラク</t>
    </rPh>
    <rPh sb="40" eb="41">
      <t>クダ</t>
    </rPh>
    <phoneticPr fontId="2"/>
  </si>
  <si>
    <r>
      <t>③レフリー委員会･窓口(委員長)：</t>
    </r>
    <r>
      <rPr>
        <b/>
        <sz val="12"/>
        <rFont val="ＭＳ Ｐゴシック"/>
        <family val="3"/>
        <charset val="128"/>
      </rPr>
      <t>西村 純さん  080-3036-5223</t>
    </r>
    <rPh sb="5" eb="8">
      <t>イインカイ</t>
    </rPh>
    <rPh sb="9" eb="11">
      <t>マドグチ</t>
    </rPh>
    <rPh sb="12" eb="15">
      <t>イインチョウ</t>
    </rPh>
    <rPh sb="17" eb="19">
      <t>ニシムラ</t>
    </rPh>
    <rPh sb="20" eb="21">
      <t>ジュン</t>
    </rPh>
    <phoneticPr fontId="2"/>
  </si>
  <si>
    <r>
      <rPr>
        <sz val="12"/>
        <rFont val="ＭＳ Ｐゴシック"/>
        <family val="3"/>
        <charset val="128"/>
      </rPr>
      <t>･</t>
    </r>
    <r>
      <rPr>
        <b/>
        <u/>
        <sz val="12"/>
        <rFont val="ＭＳ Ｐゴシック"/>
        <family val="3"/>
        <charset val="128"/>
      </rPr>
      <t xml:space="preserve">メンバー表､個人登録一覧表､                                                       </t>
    </r>
    <r>
      <rPr>
        <b/>
        <u/>
        <sz val="12"/>
        <color rgb="FFFF0000"/>
        <rFont val="ＭＳ Ｐゴシック"/>
        <family val="3"/>
        <charset val="128"/>
      </rPr>
      <t>スポーツ安全保険の加入者名簿の提出</t>
    </r>
    <r>
      <rPr>
        <b/>
        <sz val="12"/>
        <color rgb="FFFF0000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 xml:space="preserve">    </t>
    </r>
    <r>
      <rPr>
        <b/>
        <sz val="10"/>
        <rFont val="ＭＳ Ｐゴシック"/>
        <family val="3"/>
        <charset val="128"/>
      </rPr>
      <t xml:space="preserve">                               </t>
    </r>
    <r>
      <rPr>
        <b/>
        <sz val="10"/>
        <color rgb="FFFF0000"/>
        <rFont val="ＭＳ Ｐゴシック"/>
        <family val="3"/>
        <charset val="128"/>
      </rPr>
      <t>(※キックオフ時間の70分前提出を徹底)</t>
    </r>
    <rPh sb="5" eb="6">
      <t>ヒョウ</t>
    </rPh>
    <rPh sb="7" eb="9">
      <t>コジン</t>
    </rPh>
    <rPh sb="9" eb="11">
      <t>トウロク</t>
    </rPh>
    <rPh sb="11" eb="13">
      <t>イチラン</t>
    </rPh>
    <rPh sb="13" eb="14">
      <t>ヒョウ</t>
    </rPh>
    <rPh sb="74" eb="76">
      <t>アンゼン</t>
    </rPh>
    <rPh sb="76" eb="78">
      <t>ホケン</t>
    </rPh>
    <rPh sb="79" eb="82">
      <t>カニュウシャ</t>
    </rPh>
    <rPh sb="82" eb="84">
      <t>メイボ</t>
    </rPh>
    <rPh sb="85" eb="87">
      <t>テイシュツ</t>
    </rPh>
    <rPh sb="130" eb="132">
      <t>ジカン</t>
    </rPh>
    <phoneticPr fontId="2"/>
  </si>
  <si>
    <r>
      <t xml:space="preserve"> ﾒﾝﾊﾞｰ表と個人登録一覧表､</t>
    </r>
    <r>
      <rPr>
        <b/>
        <u/>
        <sz val="10"/>
        <color rgb="FFFF0000"/>
        <rFont val="ＭＳ Ｐゴシック"/>
        <family val="3"/>
        <charset val="128"/>
      </rPr>
      <t>ｽﾎﾟｰﾂ保険</t>
    </r>
    <r>
      <rPr>
        <b/>
        <u/>
        <sz val="10"/>
        <rFont val="ＭＳ Ｐゴシック"/>
        <family val="3"/>
        <charset val="128"/>
      </rPr>
      <t>との照合(登録完了日の確認)</t>
    </r>
    <rPh sb="6" eb="7">
      <t>ヒョウ</t>
    </rPh>
    <rPh sb="8" eb="10">
      <t>コジン</t>
    </rPh>
    <rPh sb="10" eb="12">
      <t>トウロク</t>
    </rPh>
    <rPh sb="12" eb="14">
      <t>イチラン</t>
    </rPh>
    <rPh sb="14" eb="15">
      <t>ヒョウ</t>
    </rPh>
    <rPh sb="21" eb="23">
      <t>ホケン</t>
    </rPh>
    <rPh sb="25" eb="27">
      <t>ショウゴウ</t>
    </rPh>
    <rPh sb="28" eb="30">
      <t>トウロク</t>
    </rPh>
    <rPh sb="30" eb="32">
      <t>カンリョウ</t>
    </rPh>
    <rPh sb="32" eb="33">
      <t>ビ</t>
    </rPh>
    <rPh sb="34" eb="36">
      <t>カクニン</t>
    </rPh>
    <phoneticPr fontId="2"/>
  </si>
  <si>
    <r>
      <t xml:space="preserve"> ﾚﾝﾀﾙ選手がある場合はﾁｰﾑ名の記入と個人登録､</t>
    </r>
    <r>
      <rPr>
        <b/>
        <u/>
        <sz val="10"/>
        <color rgb="FFFF0000"/>
        <rFont val="ＭＳ Ｐゴシック"/>
        <family val="3"/>
        <charset val="128"/>
      </rPr>
      <t>保険</t>
    </r>
    <r>
      <rPr>
        <b/>
        <u/>
        <sz val="10"/>
        <rFont val="ＭＳ Ｐゴシック"/>
        <family val="3"/>
        <charset val="128"/>
      </rPr>
      <t>を確認すること</t>
    </r>
    <rPh sb="5" eb="7">
      <t>センシュ</t>
    </rPh>
    <rPh sb="10" eb="12">
      <t>バアイ</t>
    </rPh>
    <rPh sb="16" eb="17">
      <t>メイ</t>
    </rPh>
    <rPh sb="18" eb="20">
      <t>キニュウ</t>
    </rPh>
    <rPh sb="21" eb="23">
      <t>コジン</t>
    </rPh>
    <rPh sb="23" eb="25">
      <t>トウロク</t>
    </rPh>
    <rPh sb="26" eb="28">
      <t>ホケン</t>
    </rPh>
    <rPh sb="29" eb="31">
      <t>カクニン</t>
    </rPh>
    <phoneticPr fontId="2"/>
  </si>
  <si>
    <t xml:space="preserve"> 本人確認とセーフティーアシスタント認定証＆ビブスの確認</t>
    <rPh sb="1" eb="3">
      <t>ホンニン</t>
    </rPh>
    <rPh sb="3" eb="5">
      <t>カクニン</t>
    </rPh>
    <rPh sb="18" eb="21">
      <t>ニンテイショウ</t>
    </rPh>
    <rPh sb="25" eb="27">
      <t>カクニン</t>
    </rPh>
    <rPh sb="26" eb="28">
      <t>カクニン</t>
    </rPh>
    <phoneticPr fontId="2"/>
  </si>
  <si>
    <r>
      <t xml:space="preserve"> KOまでに確認ができない場合はメンバー表から削除する｡</t>
    </r>
    <r>
      <rPr>
        <sz val="10"/>
        <color rgb="FFFF0000"/>
        <rFont val="ＭＳ Ｐゴシック"/>
        <family val="3"/>
        <charset val="128"/>
      </rPr>
      <t>(出場不可)</t>
    </r>
    <rPh sb="6" eb="8">
      <t>カクニン</t>
    </rPh>
    <rPh sb="13" eb="15">
      <t>バアイ</t>
    </rPh>
    <rPh sb="20" eb="21">
      <t>ヒョウ</t>
    </rPh>
    <rPh sb="23" eb="25">
      <t>サクジョ</t>
    </rPh>
    <rPh sb="29" eb="31">
      <t>シュツジョウ</t>
    </rPh>
    <rPh sb="31" eb="33">
      <t>フカ</t>
    </rPh>
    <phoneticPr fontId="2"/>
  </si>
  <si>
    <r>
      <t xml:space="preserve"> 記録用紙(メンバー表の転記も含め)の確認 </t>
    </r>
    <r>
      <rPr>
        <sz val="10"/>
        <color rgb="FFFF0000"/>
        <rFont val="ＭＳ Ｐゴシック"/>
        <family val="3"/>
        <charset val="128"/>
      </rPr>
      <t>(記載は鉛筆で行なう)</t>
    </r>
    <rPh sb="1" eb="3">
      <t>キロク</t>
    </rPh>
    <rPh sb="3" eb="5">
      <t>ヨウシ</t>
    </rPh>
    <rPh sb="10" eb="11">
      <t>ヒョウ</t>
    </rPh>
    <rPh sb="12" eb="14">
      <t>テンキ</t>
    </rPh>
    <rPh sb="15" eb="16">
      <t>フク</t>
    </rPh>
    <rPh sb="19" eb="21">
      <t>カクニン</t>
    </rPh>
    <rPh sb="23" eb="25">
      <t>キサイ</t>
    </rPh>
    <rPh sb="26" eb="28">
      <t>エンピツ</t>
    </rPh>
    <rPh sb="29" eb="30">
      <t>オコ</t>
    </rPh>
    <phoneticPr fontId="2"/>
  </si>
  <si>
    <r>
      <t xml:space="preserve"> ｾｰﾌﾃｨｰｱｼｽﾀﾝﾄは</t>
    </r>
    <r>
      <rPr>
        <sz val="9"/>
        <color rgb="FFFF0000"/>
        <rFont val="ＭＳ Ｐゴシック"/>
        <family val="3"/>
        <charset val="128"/>
      </rPr>
      <t>原則自チーム(攻撃方向)の左側で</t>
    </r>
    <r>
      <rPr>
        <sz val="9"/>
        <rFont val="ＭＳ Ｐゴシック"/>
        <family val="3"/>
        <charset val="128"/>
      </rPr>
      <t>､水係はベンチに待機する｡</t>
    </r>
    <rPh sb="14" eb="16">
      <t>ゲンソク</t>
    </rPh>
    <rPh sb="16" eb="17">
      <t>ジ</t>
    </rPh>
    <rPh sb="21" eb="23">
      <t>コウゲキ</t>
    </rPh>
    <rPh sb="23" eb="25">
      <t>ホウコウ</t>
    </rPh>
    <rPh sb="27" eb="29">
      <t>ヒダリガワ</t>
    </rPh>
    <rPh sb="31" eb="32">
      <t>ミズ</t>
    </rPh>
    <rPh sb="32" eb="33">
      <t>カカリ</t>
    </rPh>
    <rPh sb="38" eb="40">
      <t>タイキ</t>
    </rPh>
    <phoneticPr fontId="2"/>
  </si>
  <si>
    <r>
      <t xml:space="preserve"> 交代指示係は交代(入替)選手を伴ない､</t>
    </r>
    <r>
      <rPr>
        <sz val="10"/>
        <color rgb="FFFF0000"/>
        <rFont val="ＭＳ Ｐゴシック"/>
        <family val="3"/>
        <charset val="128"/>
      </rPr>
      <t>ハーフウェイライン付近の</t>
    </r>
    <rPh sb="1" eb="3">
      <t>コウタイ</t>
    </rPh>
    <rPh sb="3" eb="5">
      <t>シジ</t>
    </rPh>
    <rPh sb="5" eb="6">
      <t>カカリ</t>
    </rPh>
    <rPh sb="7" eb="9">
      <t>コウタイ</t>
    </rPh>
    <rPh sb="10" eb="12">
      <t>イレカエ</t>
    </rPh>
    <rPh sb="13" eb="15">
      <t>センシュ</t>
    </rPh>
    <rPh sb="16" eb="17">
      <t>トモ</t>
    </rPh>
    <rPh sb="29" eb="31">
      <t>フキン</t>
    </rPh>
    <phoneticPr fontId="2"/>
  </si>
  <si>
    <r>
      <t xml:space="preserve"> 対象者がﾀｯﾁﾗｲﾝまたいだ時点から</t>
    </r>
    <r>
      <rPr>
        <sz val="10"/>
        <color rgb="FFFF0000"/>
        <rFont val="ＭＳ Ｐゴシック"/>
        <family val="3"/>
        <charset val="128"/>
      </rPr>
      <t>10分</t>
    </r>
    <r>
      <rPr>
        <sz val="10"/>
        <rFont val="ＭＳ Ｐゴシック"/>
        <family val="3"/>
        <charset val="128"/>
      </rPr>
      <t>を計測する｡(記録用紙にも記入)</t>
    </r>
    <rPh sb="1" eb="4">
      <t>タイショウシャ</t>
    </rPh>
    <rPh sb="15" eb="17">
      <t>ジテン</t>
    </rPh>
    <rPh sb="21" eb="22">
      <t>フン</t>
    </rPh>
    <rPh sb="23" eb="25">
      <t>ケイソク</t>
    </rPh>
    <rPh sb="29" eb="31">
      <t>キロク</t>
    </rPh>
    <rPh sb="31" eb="33">
      <t>ヨウシ</t>
    </rPh>
    <rPh sb="35" eb="37">
      <t>キニュウ</t>
    </rPh>
    <phoneticPr fontId="2"/>
  </si>
  <si>
    <r>
      <t xml:space="preserve"> 交代(入替)はフロント2名(3名)＋その他8名(7名)の</t>
    </r>
    <r>
      <rPr>
        <sz val="10"/>
        <color rgb="FFFF0000"/>
        <rFont val="ＭＳ Ｐゴシック"/>
        <family val="3"/>
        <charset val="128"/>
      </rPr>
      <t>合計10名を上限とする｡</t>
    </r>
    <rPh sb="1" eb="3">
      <t>コウタイ</t>
    </rPh>
    <rPh sb="4" eb="6">
      <t>イレカエ</t>
    </rPh>
    <rPh sb="13" eb="14">
      <t>メイ</t>
    </rPh>
    <rPh sb="16" eb="17">
      <t>メイ</t>
    </rPh>
    <rPh sb="21" eb="22">
      <t>ホカ</t>
    </rPh>
    <rPh sb="23" eb="24">
      <t>メイ</t>
    </rPh>
    <rPh sb="26" eb="27">
      <t>メイ</t>
    </rPh>
    <rPh sb="29" eb="31">
      <t>ゴウケイ</t>
    </rPh>
    <rPh sb="33" eb="34">
      <t>メイ</t>
    </rPh>
    <rPh sb="35" eb="37">
      <t>ジョウゲン</t>
    </rPh>
    <phoneticPr fontId="2"/>
  </si>
  <si>
    <r>
      <t xml:space="preserve"> 重症者､</t>
    </r>
    <r>
      <rPr>
        <sz val="10"/>
        <color rgb="FFFF0000"/>
        <rFont val="ＭＳ Ｐゴシック"/>
        <family val="3"/>
        <charset val="128"/>
      </rPr>
      <t>脳震盪</t>
    </r>
    <r>
      <rPr>
        <sz val="10"/>
        <rFont val="ＭＳ Ｐゴシック"/>
        <family val="3"/>
        <charset val="128"/>
      </rPr>
      <t>はいないか？</t>
    </r>
    <rPh sb="1" eb="3">
      <t>ジュウショウ</t>
    </rPh>
    <rPh sb="3" eb="4">
      <t>シャ</t>
    </rPh>
    <rPh sb="5" eb="8">
      <t>ノウシントウ</t>
    </rPh>
    <phoneticPr fontId="2"/>
  </si>
  <si>
    <r>
      <t xml:space="preserve"> まずは正の字→数字に修正｡ </t>
    </r>
    <r>
      <rPr>
        <sz val="10"/>
        <color rgb="FFFF0000"/>
        <rFont val="ＭＳ Ｐゴシック"/>
        <family val="3"/>
        <charset val="128"/>
      </rPr>
      <t>その後に得点･反則数をレフリーと</t>
    </r>
    <rPh sb="4" eb="5">
      <t>セイ</t>
    </rPh>
    <rPh sb="6" eb="7">
      <t>ジ</t>
    </rPh>
    <rPh sb="8" eb="10">
      <t>スウジ</t>
    </rPh>
    <rPh sb="11" eb="13">
      <t>シュウセイ</t>
    </rPh>
    <rPh sb="17" eb="18">
      <t>ゴ</t>
    </rPh>
    <rPh sb="19" eb="21">
      <t>トクテン</t>
    </rPh>
    <rPh sb="22" eb="24">
      <t>ハンソク</t>
    </rPh>
    <rPh sb="24" eb="25">
      <t>スウ</t>
    </rPh>
    <phoneticPr fontId="2"/>
  </si>
  <si>
    <r>
      <t xml:space="preserve"> </t>
    </r>
    <r>
      <rPr>
        <sz val="10"/>
        <color rgb="FFFF0000"/>
        <rFont val="ＭＳ Ｐゴシック"/>
        <family val="3"/>
        <charset val="128"/>
      </rPr>
      <t>両チームの代表者に確認してもらい､3名からサインをもらう｡</t>
    </r>
    <rPh sb="1" eb="2">
      <t>リョウ</t>
    </rPh>
    <rPh sb="6" eb="9">
      <t>ダイヒョウシャ</t>
    </rPh>
    <rPh sb="10" eb="12">
      <t>カクニン</t>
    </rPh>
    <rPh sb="19" eb="20">
      <t>メイ</t>
    </rPh>
    <phoneticPr fontId="2"/>
  </si>
  <si>
    <t xml:space="preserve"> 担当リーグ委員が社会人クラブ委員とリーグ委員にメールで一斉送信する｡</t>
    <rPh sb="1" eb="3">
      <t>タントウ</t>
    </rPh>
    <rPh sb="6" eb="8">
      <t>イイン</t>
    </rPh>
    <rPh sb="9" eb="12">
      <t>シャカイジン</t>
    </rPh>
    <rPh sb="15" eb="17">
      <t>イイン</t>
    </rPh>
    <rPh sb="21" eb="23">
      <t>イイン</t>
    </rPh>
    <rPh sb="28" eb="30">
      <t>イッセイ</t>
    </rPh>
    <rPh sb="30" eb="32">
      <t>ソウシン</t>
    </rPh>
    <phoneticPr fontId="2"/>
  </si>
  <si>
    <r>
      <t xml:space="preserve"> 担当リーグ委員が『報告書』に書いて､</t>
    </r>
    <r>
      <rPr>
        <sz val="10"/>
        <color rgb="FFFF0000"/>
        <rFont val="ＭＳ Ｐゴシック"/>
        <family val="3"/>
        <charset val="128"/>
      </rPr>
      <t>記録表と一緒に委員に一斉送信｡</t>
    </r>
    <rPh sb="1" eb="3">
      <t>タントウ</t>
    </rPh>
    <rPh sb="6" eb="8">
      <t>イイン</t>
    </rPh>
    <rPh sb="10" eb="12">
      <t>ホウコク</t>
    </rPh>
    <rPh sb="12" eb="13">
      <t>ショ</t>
    </rPh>
    <rPh sb="15" eb="16">
      <t>カ</t>
    </rPh>
    <rPh sb="19" eb="21">
      <t>キロク</t>
    </rPh>
    <rPh sb="21" eb="22">
      <t>ヒョウ</t>
    </rPh>
    <rPh sb="23" eb="25">
      <t>イッショ</t>
    </rPh>
    <rPh sb="26" eb="28">
      <t>イイン</t>
    </rPh>
    <rPh sb="29" eb="31">
      <t>イッセイ</t>
    </rPh>
    <rPh sb="31" eb="33">
      <t>ソウシン</t>
    </rPh>
    <phoneticPr fontId="2"/>
  </si>
  <si>
    <t>記入者名</t>
    <rPh sb="0" eb="3">
      <t>キニュウシャ</t>
    </rPh>
    <rPh sb="3" eb="4">
      <t>メイ</t>
    </rPh>
    <phoneticPr fontId="2"/>
  </si>
  <si>
    <t>※① フロント経験者は備考欄にFマークを記入すること</t>
    <rPh sb="7" eb="10">
      <t>ケイケンシャ</t>
    </rPh>
    <rPh sb="11" eb="13">
      <t>ビコウ</t>
    </rPh>
    <rPh sb="13" eb="14">
      <t>ラン</t>
    </rPh>
    <rPh sb="20" eb="22">
      <t>キニュウ</t>
    </rPh>
    <phoneticPr fontId="2"/>
  </si>
  <si>
    <t>※② S.A(セーフティーアシスタント)は備考欄に認定番号を記入すること</t>
    <rPh sb="21" eb="23">
      <t>ビコウ</t>
    </rPh>
    <rPh sb="23" eb="24">
      <t>ラン</t>
    </rPh>
    <rPh sb="25" eb="27">
      <t>ニンテイ</t>
    </rPh>
    <rPh sb="27" eb="29">
      <t>バンゴウ</t>
    </rPh>
    <rPh sb="30" eb="32">
      <t>キニュウ</t>
    </rPh>
    <phoneticPr fontId="2"/>
  </si>
  <si>
    <t>※③ キャプテンは番号に○をつけること</t>
    <rPh sb="9" eb="11">
      <t>バンゴウ</t>
    </rPh>
    <phoneticPr fontId="2"/>
  </si>
  <si>
    <t>※④ 他チームからレンタルした選手はレンタル先チーム名を記入すること</t>
    <rPh sb="3" eb="4">
      <t>タ</t>
    </rPh>
    <rPh sb="15" eb="17">
      <t>センシュ</t>
    </rPh>
    <rPh sb="22" eb="23">
      <t>サキ</t>
    </rPh>
    <rPh sb="26" eb="27">
      <t>メイ</t>
    </rPh>
    <rPh sb="28" eb="30">
      <t>キニュウ</t>
    </rPh>
    <phoneticPr fontId="2"/>
  </si>
  <si>
    <t>試合会場</t>
    <rPh sb="0" eb="2">
      <t>シアイ</t>
    </rPh>
    <rPh sb="2" eb="4">
      <t>カイジョウ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</si>
  <si>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(当番チーム)</t>
    </r>
    <rPh sb="3" eb="6">
      <t>セキニンシャ</t>
    </rPh>
    <rPh sb="7" eb="9">
      <t>ショメイ</t>
    </rPh>
    <rPh sb="67" eb="69">
      <t>トウバン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</si>
  <si>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(相手チーム)</t>
    </r>
    <rPh sb="3" eb="6">
      <t>セキニンシャ</t>
    </rPh>
    <rPh sb="7" eb="9">
      <t>ショメイ</t>
    </rPh>
    <rPh sb="67" eb="69">
      <t>アイテ</t>
    </rPh>
    <phoneticPr fontId="2"/>
  </si>
  <si>
    <r>
      <t xml:space="preserve">数                          </t>
    </r>
    <r>
      <rPr>
        <sz val="11"/>
        <color rgb="FFFF0000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(正ﾏｰｸで)</t>
    </r>
    <rPh sb="0" eb="1">
      <t>カズ</t>
    </rPh>
    <rPh sb="29" eb="30">
      <t>タダ</t>
    </rPh>
    <phoneticPr fontId="2"/>
  </si>
  <si>
    <r>
      <t xml:space="preserve">前半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ゼンハン</t>
    </rPh>
    <phoneticPr fontId="2"/>
  </si>
  <si>
    <r>
      <t xml:space="preserve">後半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コウハン</t>
    </rPh>
    <phoneticPr fontId="2"/>
  </si>
  <si>
    <t>２．到着後、直ちに運営担当責任者に到着を告げ、KO時間の変更等がないか確認をし、１時間前のミーティングに備える。</t>
    <rPh sb="9" eb="11">
      <t>ウンエイ</t>
    </rPh>
    <rPh sb="11" eb="13">
      <t>タントウ</t>
    </rPh>
    <rPh sb="13" eb="16">
      <t>セキニンシャ</t>
    </rPh>
    <rPh sb="17" eb="19">
      <t>トウチャク</t>
    </rPh>
    <rPh sb="20" eb="21">
      <t>ツ</t>
    </rPh>
    <rPh sb="35" eb="37">
      <t>カクニン</t>
    </rPh>
    <rPh sb="41" eb="44">
      <t>ジカンマエ</t>
    </rPh>
    <rPh sb="52" eb="53">
      <t>ソナ</t>
    </rPh>
    <phoneticPr fontId="2"/>
  </si>
  <si>
    <t>2024.4.18(木)更新</t>
    <rPh sb="10" eb="11">
      <t>モク</t>
    </rPh>
    <rPh sb="12" eb="14">
      <t>コウシン</t>
    </rPh>
    <phoneticPr fontId="2"/>
  </si>
  <si>
    <r>
      <t>※メンバー表から試合メンバー氏名(変更背番号も)と</t>
    </r>
    <r>
      <rPr>
        <b/>
        <u/>
        <sz val="12"/>
        <rFont val="ＭＳ Ｐゴシック"/>
        <family val="3"/>
        <charset val="128"/>
      </rPr>
      <t>ｾｰﾌﾃｨｰｱｼｽﾀﾝﾄ氏名(認定番号も)</t>
    </r>
    <r>
      <rPr>
        <b/>
        <sz val="12"/>
        <rFont val="ＭＳ Ｐゴシック"/>
        <family val="3"/>
        <charset val="128"/>
      </rPr>
      <t>を転記して下さい｡</t>
    </r>
    <rPh sb="5" eb="6">
      <t>ヒョウ</t>
    </rPh>
    <rPh sb="8" eb="10">
      <t>シアイ</t>
    </rPh>
    <rPh sb="14" eb="16">
      <t>シメイ</t>
    </rPh>
    <rPh sb="17" eb="19">
      <t>ヘンコウ</t>
    </rPh>
    <rPh sb="19" eb="22">
      <t>セバンゴウ</t>
    </rPh>
    <rPh sb="37" eb="39">
      <t>シメイ</t>
    </rPh>
    <rPh sb="40" eb="42">
      <t>ニンテイ</t>
    </rPh>
    <rPh sb="42" eb="44">
      <t>バンゴウ</t>
    </rPh>
    <rPh sb="47" eb="49">
      <t>テンキ</t>
    </rPh>
    <rPh sb="51" eb="52">
      <t>クダ</t>
    </rPh>
    <phoneticPr fontId="2"/>
  </si>
  <si>
    <t>◆記録用紙等送付先：社会人クラブ委員､リーグ委員　</t>
    <rPh sb="1" eb="3">
      <t>キロク</t>
    </rPh>
    <rPh sb="3" eb="5">
      <t>ヨウシ</t>
    </rPh>
    <rPh sb="5" eb="6">
      <t>トウ</t>
    </rPh>
    <rPh sb="6" eb="8">
      <t>ソウフ</t>
    </rPh>
    <rPh sb="8" eb="9">
      <t>サキ</t>
    </rPh>
    <rPh sb="10" eb="12">
      <t>シャカイ</t>
    </rPh>
    <rPh sb="12" eb="13">
      <t>ジン</t>
    </rPh>
    <rPh sb="16" eb="18">
      <t>イイン</t>
    </rPh>
    <rPh sb="22" eb="24">
      <t>イイン</t>
    </rPh>
    <phoneticPr fontId="2"/>
  </si>
  <si>
    <t>メールで､社会人クラブ委員とリーグ委員宛てに一斉送信して下さい｡</t>
    <rPh sb="19" eb="20">
      <t>ア</t>
    </rPh>
    <rPh sb="22" eb="24">
      <t>イッセイ</t>
    </rPh>
    <rPh sb="28" eb="29">
      <t>クダ</t>
    </rPh>
    <phoneticPr fontId="2"/>
  </si>
  <si>
    <t>２．１時間前ミーティングの進行を務める。</t>
    <rPh sb="3" eb="6">
      <t>ジカンマエ</t>
    </rPh>
    <rPh sb="13" eb="15">
      <t>シンコウ</t>
    </rPh>
    <rPh sb="16" eb="17">
      <t>ツト</t>
    </rPh>
    <phoneticPr fontId="2"/>
  </si>
  <si>
    <t>担当リーグ委員は､必ず試合当日のうちに ①記録表  と ②退場､シンビン､脳震盪等報告書 を一緒に</t>
    <rPh sb="21" eb="23">
      <t>キロク</t>
    </rPh>
    <rPh sb="23" eb="24">
      <t>ヒョウ</t>
    </rPh>
    <rPh sb="29" eb="31">
      <t>タイジョウ</t>
    </rPh>
    <rPh sb="37" eb="40">
      <t>ノウシントウ</t>
    </rPh>
    <rPh sb="40" eb="41">
      <t>トウ</t>
    </rPh>
    <rPh sb="41" eb="44">
      <t>ホウコクショ</t>
    </rPh>
    <rPh sb="46" eb="48">
      <t>イッショ</t>
    </rPh>
    <phoneticPr fontId="2"/>
  </si>
  <si>
    <r>
      <t>1チーム1～3試合の交流戦を行ない勝ち点を付けるが､</t>
    </r>
    <r>
      <rPr>
        <b/>
        <u/>
        <sz val="11"/>
        <rFont val="ＭＳ Ｐゴシック"/>
        <family val="3"/>
        <charset val="128"/>
      </rPr>
      <t>春は交流戦の為､順位はなしとする｡</t>
    </r>
    <rPh sb="7" eb="9">
      <t>シアイ</t>
    </rPh>
    <rPh sb="10" eb="13">
      <t>コウリュウセン</t>
    </rPh>
    <rPh sb="14" eb="15">
      <t>オコ</t>
    </rPh>
    <rPh sb="17" eb="18">
      <t>カ</t>
    </rPh>
    <rPh sb="19" eb="20">
      <t>テン</t>
    </rPh>
    <rPh sb="21" eb="22">
      <t>ツ</t>
    </rPh>
    <rPh sb="26" eb="27">
      <t>ハル</t>
    </rPh>
    <rPh sb="28" eb="31">
      <t>コウリュウセン</t>
    </rPh>
    <rPh sb="32" eb="33">
      <t>タメ</t>
    </rPh>
    <rPh sb="34" eb="36">
      <t>ジュンイ</t>
    </rPh>
    <phoneticPr fontId="2"/>
  </si>
  <si>
    <t>54,000円</t>
    <rPh sb="6" eb="7">
      <t>エン</t>
    </rPh>
    <phoneticPr fontId="2"/>
  </si>
  <si>
    <t>＜1試合＞</t>
    <rPh sb="2" eb="4">
      <t>シアイ</t>
    </rPh>
    <phoneticPr fontId="2"/>
  </si>
  <si>
    <t>36,000円</t>
    <rPh sb="6" eb="7">
      <t>エン</t>
    </rPh>
    <phoneticPr fontId="2"/>
  </si>
  <si>
    <t>18,000円</t>
    <rPh sb="6" eb="7">
      <t>エン</t>
    </rPh>
    <phoneticPr fontId="2"/>
  </si>
  <si>
    <t>試合を棄権する場合は､速やかに対戦相手チーム､担当レフリー､レフリー委員長､運営担当チーム</t>
    <rPh sb="0" eb="2">
      <t>シアイ</t>
    </rPh>
    <rPh sb="3" eb="5">
      <t>キケン</t>
    </rPh>
    <rPh sb="7" eb="9">
      <t>バアイ</t>
    </rPh>
    <rPh sb="11" eb="12">
      <t>スミ</t>
    </rPh>
    <rPh sb="15" eb="17">
      <t>タイセン</t>
    </rPh>
    <rPh sb="17" eb="19">
      <t>アイテ</t>
    </rPh>
    <rPh sb="23" eb="25">
      <t>タントウ</t>
    </rPh>
    <rPh sb="34" eb="37">
      <t>イインチョウ</t>
    </rPh>
    <rPh sb="38" eb="40">
      <t>ウンエイ</t>
    </rPh>
    <rPh sb="40" eb="42">
      <t>タントウ</t>
    </rPh>
    <phoneticPr fontId="2"/>
  </si>
  <si>
    <t>に連絡し､その後､社会人クラブ委員とリーグ委員へ一斉メールにて連絡する｡</t>
    <rPh sb="1" eb="3">
      <t>レンラク</t>
    </rPh>
    <rPh sb="7" eb="8">
      <t>ゴ</t>
    </rPh>
    <rPh sb="24" eb="26">
      <t>イッセイ</t>
    </rPh>
    <rPh sb="31" eb="33">
      <t>レンラク</t>
    </rPh>
    <phoneticPr fontId="2"/>
  </si>
  <si>
    <t>4/20(日)</t>
    <rPh sb="5" eb="6">
      <t>ヒ</t>
    </rPh>
    <phoneticPr fontId="2"/>
  </si>
  <si>
    <t>5/18(日)</t>
    <rPh sb="5" eb="6">
      <t>ヒ</t>
    </rPh>
    <phoneticPr fontId="2"/>
  </si>
  <si>
    <t>6/29(日)</t>
    <rPh sb="5" eb="6">
      <t>ニチ</t>
    </rPh>
    <phoneticPr fontId="2"/>
  </si>
  <si>
    <t>×アパッチ</t>
    <phoneticPr fontId="2"/>
  </si>
  <si>
    <t>×鴨沂</t>
    <rPh sb="1" eb="3">
      <t>オウキ</t>
    </rPh>
    <phoneticPr fontId="2"/>
  </si>
  <si>
    <t>×消防</t>
    <rPh sb="1" eb="3">
      <t>ショウボウ</t>
    </rPh>
    <phoneticPr fontId="2"/>
  </si>
  <si>
    <t>9:00～12:00</t>
    <phoneticPr fontId="2"/>
  </si>
  <si>
    <t>鴨沂クラブ　　　河合</t>
    <rPh sb="0" eb="2">
      <t>オウキ</t>
    </rPh>
    <rPh sb="8" eb="10">
      <t>カワイ</t>
    </rPh>
    <phoneticPr fontId="2"/>
  </si>
  <si>
    <t>HOOPS　　　酒井</t>
    <rPh sb="8" eb="10">
      <t>サカイ</t>
    </rPh>
    <phoneticPr fontId="2"/>
  </si>
  <si>
    <t>福知山Σ　　　森田</t>
    <rPh sb="0" eb="3">
      <t>フクチヤマ</t>
    </rPh>
    <rPh sb="7" eb="9">
      <t>モリタ</t>
    </rPh>
    <phoneticPr fontId="2"/>
  </si>
  <si>
    <t>タートルズ　　　藤原</t>
    <rPh sb="8" eb="10">
      <t>フジワラ</t>
    </rPh>
    <phoneticPr fontId="2"/>
  </si>
  <si>
    <t>アパッチ　　　　岡本</t>
    <rPh sb="8" eb="10">
      <t>オカモト</t>
    </rPh>
    <phoneticPr fontId="2"/>
  </si>
  <si>
    <t>リゲル　　　　　サントス　　　清水</t>
    <rPh sb="15" eb="17">
      <t>シミズ</t>
    </rPh>
    <phoneticPr fontId="2"/>
  </si>
  <si>
    <t>プログレ　　　神農</t>
    <rPh sb="7" eb="9">
      <t>ジンノウ</t>
    </rPh>
    <phoneticPr fontId="2"/>
  </si>
  <si>
    <t>消防　　　　竹田</t>
    <rPh sb="0" eb="2">
      <t>ショウボウ</t>
    </rPh>
    <rPh sb="6" eb="8">
      <t>タケダ</t>
    </rPh>
    <phoneticPr fontId="2"/>
  </si>
  <si>
    <t>レークサイド　　川上</t>
    <rPh sb="8" eb="10">
      <t>カワカミ</t>
    </rPh>
    <phoneticPr fontId="2"/>
  </si>
  <si>
    <t>レークサイド　　　(4名)</t>
    <rPh sb="11" eb="12">
      <t>メイ</t>
    </rPh>
    <phoneticPr fontId="2"/>
  </si>
  <si>
    <t>タートルズ     (4名)</t>
    <rPh sb="12" eb="13">
      <t>メイ</t>
    </rPh>
    <phoneticPr fontId="2"/>
  </si>
  <si>
    <t>交代指示係1名   　　　　　　　TJ1名　　　　　　　　　　　　ボール係2名　　　　↓</t>
    <rPh sb="0" eb="2">
      <t>コウタイ</t>
    </rPh>
    <rPh sb="2" eb="4">
      <t>シジ</t>
    </rPh>
    <rPh sb="4" eb="5">
      <t>カカリ</t>
    </rPh>
    <rPh sb="6" eb="7">
      <t>メイ</t>
    </rPh>
    <rPh sb="20" eb="21">
      <t>メイ</t>
    </rPh>
    <rPh sb="36" eb="37">
      <t>カカリ</t>
    </rPh>
    <rPh sb="38" eb="39">
      <t>メイ</t>
    </rPh>
    <phoneticPr fontId="2"/>
  </si>
  <si>
    <t>記録係1名   　　　　　　　TJ1名　　　　　　　　　　　　ボール係2名　　　　↓</t>
    <rPh sb="0" eb="2">
      <t>キロク</t>
    </rPh>
    <rPh sb="2" eb="3">
      <t>カカリ</t>
    </rPh>
    <rPh sb="4" eb="5">
      <t>メイ</t>
    </rPh>
    <rPh sb="18" eb="19">
      <t>メイ</t>
    </rPh>
    <rPh sb="34" eb="35">
      <t>カカリ</t>
    </rPh>
    <rPh sb="36" eb="37">
      <t>メイ</t>
    </rPh>
    <phoneticPr fontId="2"/>
  </si>
  <si>
    <t>担当リーグ委員  　　      (メイン)　      　　↓</t>
    <rPh sb="0" eb="2">
      <t>タントウ</t>
    </rPh>
    <rPh sb="5" eb="7">
      <t>イイン</t>
    </rPh>
    <phoneticPr fontId="2"/>
  </si>
  <si>
    <t>担当リーグ委員  　　       (サブ)　        　　↓</t>
    <rPh sb="0" eb="2">
      <t>タントウ</t>
    </rPh>
    <rPh sb="5" eb="7">
      <t>イイン</t>
    </rPh>
    <phoneticPr fontId="2"/>
  </si>
  <si>
    <t>消防                          (4名)</t>
    <rPh sb="0" eb="2">
      <t>ショウボウ</t>
    </rPh>
    <rPh sb="30" eb="31">
      <t>メイ</t>
    </rPh>
    <phoneticPr fontId="2"/>
  </si>
  <si>
    <t>HOOPS          (4名)</t>
    <rPh sb="17" eb="18">
      <t>メイ</t>
    </rPh>
    <phoneticPr fontId="2"/>
  </si>
  <si>
    <t>リゲル　　　　　サントス            (4名)</t>
    <rPh sb="26" eb="27">
      <t>メイ</t>
    </rPh>
    <phoneticPr fontId="2"/>
  </si>
  <si>
    <t>プログレ           (4名)</t>
    <rPh sb="17" eb="18">
      <t>メイ</t>
    </rPh>
    <phoneticPr fontId="2"/>
  </si>
  <si>
    <t>アパッチ     (4名)</t>
    <rPh sb="11" eb="12">
      <t>メイ</t>
    </rPh>
    <phoneticPr fontId="2"/>
  </si>
  <si>
    <t>鴨沂クラブ     (4名)</t>
    <rPh sb="0" eb="2">
      <t>オウキ</t>
    </rPh>
    <rPh sb="12" eb="13">
      <t>メイ</t>
    </rPh>
    <phoneticPr fontId="2"/>
  </si>
  <si>
    <t>福知山Σ    (4名)</t>
    <rPh sb="0" eb="3">
      <t>フクチヤマ</t>
    </rPh>
    <rPh sb="10" eb="11">
      <t>メイ</t>
    </rPh>
    <phoneticPr fontId="2"/>
  </si>
  <si>
    <t>中学 春季総体 準決勝1試合                                                         (20分ハーフ)</t>
    <rPh sb="0" eb="2">
      <t>チュウガク</t>
    </rPh>
    <rPh sb="3" eb="5">
      <t>シュンキ</t>
    </rPh>
    <rPh sb="5" eb="7">
      <t>ソウタイ</t>
    </rPh>
    <rPh sb="8" eb="11">
      <t>ジュンケッショウ</t>
    </rPh>
    <rPh sb="12" eb="14">
      <t>シアイ</t>
    </rPh>
    <rPh sb="74" eb="75">
      <t>フン</t>
    </rPh>
    <phoneticPr fontId="2"/>
  </si>
  <si>
    <r>
      <rPr>
        <sz val="10"/>
        <rFont val="ＭＳ Ｐゴシック"/>
        <family val="3"/>
        <charset val="128"/>
      </rPr>
      <t xml:space="preserve">ｷｯｸｵﾌ                  時間         </t>
    </r>
    <r>
      <rPr>
        <sz val="10"/>
        <color rgb="FFFF0000"/>
        <rFont val="ＭＳ Ｐゴシック"/>
        <family val="3"/>
        <charset val="128"/>
      </rPr>
      <t xml:space="preserve">      </t>
    </r>
    <r>
      <rPr>
        <sz val="10"/>
        <color theme="0"/>
        <rFont val="ＭＳ Ｐゴシック"/>
        <family val="3"/>
        <charset val="128"/>
      </rPr>
      <t xml:space="preserve">  ･</t>
    </r>
    <r>
      <rPr>
        <sz val="10"/>
        <color rgb="FFFF0000"/>
        <rFont val="ＭＳ Ｐゴシック"/>
        <family val="3"/>
        <charset val="128"/>
      </rPr>
      <t xml:space="preserve">                      </t>
    </r>
    <r>
      <rPr>
        <b/>
        <sz val="10"/>
        <color rgb="FFFF0000"/>
        <rFont val="ＭＳ Ｐゴシック"/>
        <family val="3"/>
        <charset val="128"/>
      </rPr>
      <t xml:space="preserve">試合は全て30分ハーフ </t>
    </r>
    <r>
      <rPr>
        <sz val="10"/>
        <color rgb="FFFF0000"/>
        <rFont val="ＭＳ Ｐゴシック"/>
        <family val="3"/>
        <charset val="128"/>
      </rPr>
      <t xml:space="preserve"> </t>
    </r>
    <rPh sb="23" eb="25">
      <t>ジカン</t>
    </rPh>
    <rPh sb="65" eb="67">
      <t>シアイ</t>
    </rPh>
    <rPh sb="68" eb="69">
      <t>スベ</t>
    </rPh>
    <rPh sb="72" eb="73">
      <t>フン</t>
    </rPh>
    <phoneticPr fontId="2"/>
  </si>
  <si>
    <t>2025年度　京都府ラグビーフットボール協会</t>
    <rPh sb="4" eb="6">
      <t>ネンド</t>
    </rPh>
    <rPh sb="7" eb="9">
      <t>キョウト</t>
    </rPh>
    <rPh sb="9" eb="10">
      <t>フ</t>
    </rPh>
    <rPh sb="20" eb="22">
      <t>キョウカイ</t>
    </rPh>
    <phoneticPr fontId="2"/>
  </si>
  <si>
    <t>清水     誠</t>
    <rPh sb="0" eb="2">
      <t>シミズ</t>
    </rPh>
    <rPh sb="7" eb="8">
      <t>マコト</t>
    </rPh>
    <phoneticPr fontId="2"/>
  </si>
  <si>
    <r>
      <t>⑤</t>
    </r>
    <r>
      <rPr>
        <u/>
        <sz val="12"/>
        <rFont val="ＭＳ Ｐゴシック"/>
        <family val="3"/>
        <charset val="128"/>
      </rPr>
      <t>上記①～④への連絡ができ次第､社会人クラブ委員､リーグ委員へメールで情報共有して下さい｡</t>
    </r>
    <rPh sb="1" eb="3">
      <t>ジョウキ</t>
    </rPh>
    <rPh sb="8" eb="10">
      <t>レンラク</t>
    </rPh>
    <rPh sb="13" eb="15">
      <t>シダイ</t>
    </rPh>
    <rPh sb="16" eb="18">
      <t>シャカイ</t>
    </rPh>
    <rPh sb="18" eb="19">
      <t>ジン</t>
    </rPh>
    <rPh sb="22" eb="24">
      <t>イイン</t>
    </rPh>
    <rPh sb="28" eb="30">
      <t>イイン</t>
    </rPh>
    <rPh sb="35" eb="37">
      <t>ジョウホウ</t>
    </rPh>
    <rPh sb="37" eb="39">
      <t>キョウユウ</t>
    </rPh>
    <rPh sb="41" eb="42">
      <t>クダ</t>
    </rPh>
    <phoneticPr fontId="2"/>
  </si>
  <si>
    <t>2025年4月20日(日)～6月29日(日)</t>
    <rPh sb="4" eb="5">
      <t>ネン</t>
    </rPh>
    <rPh sb="6" eb="7">
      <t>ガツ</t>
    </rPh>
    <rPh sb="9" eb="10">
      <t>ニチ</t>
    </rPh>
    <rPh sb="11" eb="12">
      <t>ニチ</t>
    </rPh>
    <rPh sb="15" eb="16">
      <t>ガツ</t>
    </rPh>
    <rPh sb="18" eb="19">
      <t>ニチ</t>
    </rPh>
    <rPh sb="20" eb="21">
      <t>ニチ</t>
    </rPh>
    <phoneticPr fontId="2"/>
  </si>
  <si>
    <t>吉祥院運動公園球技場、太陽が丘球技場A(人工芝)</t>
    <rPh sb="7" eb="10">
      <t>キュウギジョウ</t>
    </rPh>
    <phoneticPr fontId="2"/>
  </si>
  <si>
    <t>近畿クラブリーグ､京都滋賀クラブリーグの全10チームで交流戦を行なう｡</t>
    <rPh sb="0" eb="2">
      <t>キンキ</t>
    </rPh>
    <rPh sb="9" eb="11">
      <t>キョウト</t>
    </rPh>
    <rPh sb="11" eb="13">
      <t>シガ</t>
    </rPh>
    <rPh sb="20" eb="21">
      <t>ゼン</t>
    </rPh>
    <rPh sb="27" eb="30">
      <t>コウリュウセン</t>
    </rPh>
    <rPh sb="31" eb="32">
      <t>オコ</t>
    </rPh>
    <phoneticPr fontId="2"/>
  </si>
  <si>
    <t>･･･HOOPS､リゲルサントス</t>
    <phoneticPr fontId="2"/>
  </si>
  <si>
    <t>･･･アパッチ､タートルズ､プログレ､</t>
    <phoneticPr fontId="2"/>
  </si>
  <si>
    <t>･･･レークサイド､鴨沂クラブ､福知山Σ､京都市消防局</t>
    <phoneticPr fontId="2"/>
  </si>
  <si>
    <t>振込期限：2025年4月15日（火）</t>
    <rPh sb="0" eb="2">
      <t>フリコミ</t>
    </rPh>
    <rPh sb="2" eb="4">
      <t>キゲン</t>
    </rPh>
    <rPh sb="16" eb="17">
      <t>ヒ</t>
    </rPh>
    <phoneticPr fontId="2"/>
  </si>
  <si>
    <t>参加チームは、2025年度に京都府ラグビー協会及び滋賀県ラグビー協会に登録済の社会人及び</t>
    <rPh sb="0" eb="2">
      <t>サンカ</t>
    </rPh>
    <rPh sb="11" eb="13">
      <t>ネンド</t>
    </rPh>
    <rPh sb="13" eb="15">
      <t>ヘイネンド</t>
    </rPh>
    <rPh sb="14" eb="16">
      <t>キョウト</t>
    </rPh>
    <rPh sb="16" eb="17">
      <t>フ</t>
    </rPh>
    <rPh sb="21" eb="23">
      <t>キョウカイ</t>
    </rPh>
    <rPh sb="23" eb="24">
      <t>オヨ</t>
    </rPh>
    <rPh sb="25" eb="28">
      <t>シガケン</t>
    </rPh>
    <rPh sb="32" eb="34">
      <t>キョウカイ</t>
    </rPh>
    <phoneticPr fontId="2"/>
  </si>
  <si>
    <t>参加選手は、2025年度に京都府ラグビー協会及び滋賀県ラグビー協会に登録済のチームに所属し、</t>
    <rPh sb="0" eb="2">
      <t>サンカ</t>
    </rPh>
    <rPh sb="2" eb="4">
      <t>センシュ</t>
    </rPh>
    <rPh sb="10" eb="12">
      <t>ネンド</t>
    </rPh>
    <rPh sb="12" eb="14">
      <t>ヘイネンド</t>
    </rPh>
    <rPh sb="13" eb="15">
      <t>キョウト</t>
    </rPh>
    <rPh sb="15" eb="16">
      <t>フ</t>
    </rPh>
    <rPh sb="20" eb="22">
      <t>キョウカイ</t>
    </rPh>
    <rPh sb="22" eb="23">
      <t>オヨ</t>
    </rPh>
    <rPh sb="24" eb="27">
      <t>シガケン</t>
    </rPh>
    <rPh sb="31" eb="33">
      <t>キョウカイ</t>
    </rPh>
    <phoneticPr fontId="2"/>
  </si>
  <si>
    <t>②2025年4月1日時点で満18歳以上の者（高校生は参加不可）</t>
    <rPh sb="5" eb="6">
      <t>ネン</t>
    </rPh>
    <rPh sb="7" eb="8">
      <t>ガツ</t>
    </rPh>
    <rPh sb="9" eb="10">
      <t>ニチ</t>
    </rPh>
    <rPh sb="10" eb="12">
      <t>ジテン</t>
    </rPh>
    <rPh sb="13" eb="14">
      <t>マン</t>
    </rPh>
    <rPh sb="16" eb="17">
      <t>サイ</t>
    </rPh>
    <rPh sb="17" eb="19">
      <t>イジョウ</t>
    </rPh>
    <rPh sb="20" eb="21">
      <t>モノ</t>
    </rPh>
    <rPh sb="22" eb="25">
      <t>コウコウセイ</t>
    </rPh>
    <rPh sb="26" eb="28">
      <t>サンカ</t>
    </rPh>
    <rPh sb="28" eb="30">
      <t>フカ</t>
    </rPh>
    <phoneticPr fontId="2"/>
  </si>
  <si>
    <r>
      <t>試合を棄権したチームは、対戦相手チームに</t>
    </r>
    <r>
      <rPr>
        <b/>
        <u/>
        <sz val="11"/>
        <rFont val="ＭＳ Ｐゴシック"/>
        <family val="3"/>
        <charset val="128"/>
      </rPr>
      <t>18,000円</t>
    </r>
    <r>
      <rPr>
        <sz val="11"/>
        <rFont val="ＭＳ Ｐゴシック"/>
        <family val="3"/>
        <charset val="128"/>
      </rPr>
      <t>を支払う。(グランド代として)</t>
    </r>
    <rPh sb="0" eb="2">
      <t>シアイ</t>
    </rPh>
    <rPh sb="3" eb="5">
      <t>キケン</t>
    </rPh>
    <rPh sb="12" eb="14">
      <t>タイセン</t>
    </rPh>
    <rPh sb="14" eb="16">
      <t>アイテ</t>
    </rPh>
    <rPh sb="26" eb="27">
      <t>エン</t>
    </rPh>
    <rPh sb="28" eb="30">
      <t>シハラ</t>
    </rPh>
    <rPh sb="37" eb="38">
      <t>ダイ</t>
    </rPh>
    <phoneticPr fontId="2"/>
  </si>
  <si>
    <t>社会人クラブ委員会</t>
    <rPh sb="0" eb="2">
      <t>シャカイ</t>
    </rPh>
    <rPh sb="2" eb="3">
      <t>ジン</t>
    </rPh>
    <rPh sb="6" eb="8">
      <t>イイン</t>
    </rPh>
    <rPh sb="8" eb="9">
      <t>カイ</t>
    </rPh>
    <phoneticPr fontId="2"/>
  </si>
  <si>
    <t xml:space="preserve">1試合あたり18,000円 とする｡ </t>
    <phoneticPr fontId="2"/>
  </si>
  <si>
    <r>
      <t>試合時間は</t>
    </r>
    <r>
      <rPr>
        <b/>
        <u/>
        <sz val="11"/>
        <rFont val="ＭＳ Ｐゴシック"/>
        <family val="3"/>
        <charset val="128"/>
      </rPr>
      <t>全試合30分ハーフとする</t>
    </r>
    <r>
      <rPr>
        <sz val="11"/>
        <rFont val="ＭＳ Ｐゴシック"/>
        <family val="3"/>
        <charset val="128"/>
      </rPr>
      <t>（</t>
    </r>
    <r>
      <rPr>
        <b/>
        <u/>
        <sz val="11"/>
        <rFont val="ＭＳ Ｐゴシック"/>
        <family val="3"/>
        <charset val="128"/>
      </rPr>
      <t>全試合インジュリータイム(ロスタイム)なし</t>
    </r>
    <r>
      <rPr>
        <sz val="11"/>
        <rFont val="ＭＳ Ｐゴシック"/>
        <family val="3"/>
        <charset val="128"/>
      </rPr>
      <t>）</t>
    </r>
    <rPh sb="0" eb="2">
      <t>シアイ</t>
    </rPh>
    <rPh sb="2" eb="4">
      <t>ジカン</t>
    </rPh>
    <rPh sb="5" eb="6">
      <t>ゼン</t>
    </rPh>
    <rPh sb="6" eb="8">
      <t>シアイ</t>
    </rPh>
    <rPh sb="10" eb="11">
      <t>フン</t>
    </rPh>
    <phoneticPr fontId="2"/>
  </si>
  <si>
    <r>
      <t>出場選手は</t>
    </r>
    <r>
      <rPr>
        <b/>
        <u/>
        <sz val="11"/>
        <rFont val="ＭＳ Ｐゴシック"/>
        <family val="3"/>
        <charset val="128"/>
      </rPr>
      <t>13名以上</t>
    </r>
    <r>
      <rPr>
        <sz val="11"/>
        <rFont val="ＭＳ Ｐゴシック"/>
        <family val="3"/>
        <charset val="128"/>
      </rPr>
      <t>25名までとし、10名の入替を可能とする。(25名登録の場合)</t>
    </r>
    <rPh sb="0" eb="2">
      <t>シュツジョウ</t>
    </rPh>
    <rPh sb="2" eb="4">
      <t>センシュ</t>
    </rPh>
    <rPh sb="7" eb="10">
      <t>メイイジョウ</t>
    </rPh>
    <rPh sb="12" eb="13">
      <t>メイ</t>
    </rPh>
    <rPh sb="20" eb="21">
      <t>メイ</t>
    </rPh>
    <rPh sb="22" eb="23">
      <t>イ</t>
    </rPh>
    <rPh sb="23" eb="24">
      <t>カ</t>
    </rPh>
    <rPh sb="25" eb="27">
      <t>カノウ</t>
    </rPh>
    <rPh sb="34" eb="35">
      <t>メイ</t>
    </rPh>
    <rPh sb="35" eb="37">
      <t>トウロク</t>
    </rPh>
    <rPh sb="38" eb="40">
      <t>バアイ</t>
    </rPh>
    <phoneticPr fontId="2"/>
  </si>
  <si>
    <t>規律委員会に説明する義務を負い、その後規律委員会にて処分を決定する</t>
    <rPh sb="10" eb="12">
      <t>ギム</t>
    </rPh>
    <rPh sb="13" eb="14">
      <t>オ</t>
    </rPh>
    <rPh sb="18" eb="19">
      <t>ゴ</t>
    </rPh>
    <rPh sb="19" eb="21">
      <t>キリツ</t>
    </rPh>
    <rPh sb="21" eb="24">
      <t>イインカイ</t>
    </rPh>
    <rPh sb="26" eb="28">
      <t>ショブン</t>
    </rPh>
    <rPh sb="29" eb="31">
      <t>ケッテイ</t>
    </rPh>
    <phoneticPr fontId="2"/>
  </si>
  <si>
    <t>当番チームは、試合1週間前までに相手チームに対し当日の打合せを行ない、レフリーにKO時間・</t>
    <rPh sb="0" eb="2">
      <t>トウバン</t>
    </rPh>
    <rPh sb="7" eb="9">
      <t>シアイ</t>
    </rPh>
    <rPh sb="10" eb="12">
      <t>シュウカン</t>
    </rPh>
    <rPh sb="12" eb="13">
      <t>マエ</t>
    </rPh>
    <rPh sb="16" eb="18">
      <t>アイテ</t>
    </rPh>
    <rPh sb="22" eb="23">
      <t>タイ</t>
    </rPh>
    <rPh sb="24" eb="26">
      <t>トウジツ</t>
    </rPh>
    <rPh sb="27" eb="28">
      <t>ウ</t>
    </rPh>
    <rPh sb="28" eb="29">
      <t>ア</t>
    </rPh>
    <rPh sb="31" eb="32">
      <t>オコナ</t>
    </rPh>
    <rPh sb="42" eb="44">
      <t>ジカン</t>
    </rPh>
    <phoneticPr fontId="2"/>
  </si>
  <si>
    <r>
      <t>　  試合会場、ジャージの色等の確認・キックオフの時間の確認等を行い、</t>
    </r>
    <r>
      <rPr>
        <b/>
        <u/>
        <sz val="10"/>
        <rFont val="ＭＳ Ｐゴシック"/>
        <family val="3"/>
        <charset val="128"/>
      </rPr>
      <t>担当レフリーに確認事項を連絡</t>
    </r>
    <r>
      <rPr>
        <sz val="10"/>
        <rFont val="ＭＳ Ｐゴシック"/>
        <family val="3"/>
        <charset val="128"/>
      </rPr>
      <t>をする。</t>
    </r>
    <rPh sb="3" eb="5">
      <t>シアイ</t>
    </rPh>
    <rPh sb="5" eb="7">
      <t>カイジョウ</t>
    </rPh>
    <rPh sb="32" eb="33">
      <t>オコナ</t>
    </rPh>
    <rPh sb="35" eb="37">
      <t>タントウ</t>
    </rPh>
    <rPh sb="42" eb="44">
      <t>カクニン</t>
    </rPh>
    <rPh sb="44" eb="46">
      <t>ジコウ</t>
    </rPh>
    <rPh sb="47" eb="49">
      <t>レンラク</t>
    </rPh>
    <phoneticPr fontId="2"/>
  </si>
  <si>
    <r>
      <t xml:space="preserve">　  </t>
    </r>
    <r>
      <rPr>
        <u/>
        <sz val="10"/>
        <rFont val="ＭＳ Ｐゴシック"/>
        <family val="3"/>
        <charset val="128"/>
      </rPr>
      <t>（レフリーに事前連絡をしていないチームがまだあるので必ず連絡すること。）</t>
    </r>
    <rPh sb="9" eb="11">
      <t>ジゼン</t>
    </rPh>
    <rPh sb="29" eb="30">
      <t>カナラ</t>
    </rPh>
    <rPh sb="31" eb="33">
      <t>レンラク</t>
    </rPh>
    <phoneticPr fontId="2"/>
  </si>
  <si>
    <r>
      <t>４．</t>
    </r>
    <r>
      <rPr>
        <b/>
        <u/>
        <sz val="10"/>
        <rFont val="ＭＳ Ｐゴシック"/>
        <family val="3"/>
        <charset val="128"/>
      </rPr>
      <t>チーム責任者は１時間前ミーティングに出席し、試合球２球､タッチフラッグ､試合用ジャージを提出する。</t>
    </r>
    <rPh sb="10" eb="13">
      <t>ジカンマエ</t>
    </rPh>
    <rPh sb="20" eb="22">
      <t>シュッセキ</t>
    </rPh>
    <rPh sb="24" eb="26">
      <t>シアイ</t>
    </rPh>
    <rPh sb="26" eb="27">
      <t>キュウ</t>
    </rPh>
    <rPh sb="28" eb="29">
      <t>キュウ</t>
    </rPh>
    <rPh sb="38" eb="40">
      <t>シアイ</t>
    </rPh>
    <rPh sb="40" eb="41">
      <t>ヨウ</t>
    </rPh>
    <rPh sb="46" eb="48">
      <t>テイシュツ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</si>
  <si>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セーフティーアシスタントはビブスを着用し(給水係のビブスと違うものが望ましい)､給水係もビブスを着用すること。</t>
    </r>
    <rPh sb="19" eb="21">
      <t>チャクヨウ</t>
    </rPh>
    <rPh sb="23" eb="25">
      <t>キュウスイ</t>
    </rPh>
    <rPh sb="25" eb="26">
      <t>カカリ</t>
    </rPh>
    <rPh sb="31" eb="32">
      <t>チガ</t>
    </rPh>
    <rPh sb="36" eb="37">
      <t>ノゾ</t>
    </rPh>
    <rPh sb="42" eb="44">
      <t>キュウスイ</t>
    </rPh>
    <rPh sb="44" eb="45">
      <t>カカリ</t>
    </rPh>
    <rPh sb="50" eb="52">
      <t>チャクヨウ</t>
    </rPh>
    <phoneticPr fontId="2"/>
  </si>
  <si>
    <t>　　負傷した選手の手当てにあたる。</t>
    <phoneticPr fontId="2"/>
  </si>
  <si>
    <r>
      <t>４．セーフティーアシスタントは、自チームの攻撃方向の</t>
    </r>
    <r>
      <rPr>
        <b/>
        <u/>
        <sz val="10"/>
        <rFont val="ＭＳ Ｐゴシック"/>
        <family val="3"/>
        <charset val="128"/>
      </rPr>
      <t>左サイド</t>
    </r>
    <r>
      <rPr>
        <sz val="10"/>
        <rFont val="ＭＳ Ｐゴシック"/>
        <family val="3"/>
        <charset val="128"/>
      </rPr>
      <t>に位置し、中立の立場を守り、敵・味方関係なく</t>
    </r>
    <rPh sb="16" eb="17">
      <t>ジ</t>
    </rPh>
    <rPh sb="21" eb="23">
      <t>コウゲキ</t>
    </rPh>
    <rPh sb="23" eb="25">
      <t>ホウコウ</t>
    </rPh>
    <rPh sb="26" eb="27">
      <t>ヒダリ</t>
    </rPh>
    <rPh sb="31" eb="33">
      <t>イチ</t>
    </rPh>
    <phoneticPr fontId="2"/>
  </si>
  <si>
    <r>
      <t>３．</t>
    </r>
    <r>
      <rPr>
        <b/>
        <u/>
        <sz val="10"/>
        <color rgb="FFFF0000"/>
        <rFont val="ＭＳ Ｐゴシック"/>
        <family val="3"/>
        <charset val="128"/>
      </rPr>
      <t>チーム責任者は試合開始70分前にメンバー表､個人登録一覧表､スポーツ安全保険の加入名簿一覧を本部に提出すること。</t>
    </r>
    <rPh sb="5" eb="8">
      <t>セキニンシャ</t>
    </rPh>
    <rPh sb="9" eb="11">
      <t>シアイ</t>
    </rPh>
    <rPh sb="11" eb="13">
      <t>カイシ</t>
    </rPh>
    <rPh sb="15" eb="16">
      <t>フン</t>
    </rPh>
    <rPh sb="16" eb="17">
      <t>マエ</t>
    </rPh>
    <rPh sb="48" eb="50">
      <t>ホンブ</t>
    </rPh>
    <phoneticPr fontId="2"/>
  </si>
  <si>
    <t>１.リーグ委員・運営担当責任者・レフリー・チーム責任者・主将・セーフティーアシスタント</t>
    <rPh sb="5" eb="7">
      <t>イイン</t>
    </rPh>
    <rPh sb="8" eb="10">
      <t>ウンエイ</t>
    </rPh>
    <rPh sb="10" eb="12">
      <t>タントウ</t>
    </rPh>
    <rPh sb="12" eb="15">
      <t>セキニンシャ</t>
    </rPh>
    <rPh sb="24" eb="27">
      <t>セキニンシャ</t>
    </rPh>
    <rPh sb="28" eb="30">
      <t>シュショウ</t>
    </rPh>
    <phoneticPr fontId="2"/>
  </si>
  <si>
    <r>
      <rPr>
        <sz val="10"/>
        <color rgb="FFFF0000"/>
        <rFont val="ＭＳ Ｐゴシック"/>
        <family val="3"/>
        <charset val="128"/>
      </rPr>
      <t>３.</t>
    </r>
    <r>
      <rPr>
        <b/>
        <u/>
        <sz val="10"/>
        <color rgb="FFFF0000"/>
        <rFont val="ＭＳ Ｐゴシック"/>
        <family val="3"/>
        <charset val="128"/>
      </rPr>
      <t>ドレスチェックは運営担当責任者､交代指示係､記録係の3名が同行して行なう｡</t>
    </r>
    <rPh sb="10" eb="12">
      <t>ウンエイ</t>
    </rPh>
    <rPh sb="12" eb="14">
      <t>タントウ</t>
    </rPh>
    <rPh sb="14" eb="17">
      <t>セキニンシャ</t>
    </rPh>
    <rPh sb="18" eb="20">
      <t>コウタイ</t>
    </rPh>
    <rPh sb="20" eb="22">
      <t>シジ</t>
    </rPh>
    <rPh sb="22" eb="23">
      <t>カカリ</t>
    </rPh>
    <rPh sb="24" eb="26">
      <t>キロク</t>
    </rPh>
    <rPh sb="26" eb="27">
      <t>カカリ</t>
    </rPh>
    <rPh sb="29" eb="30">
      <t>メイ</t>
    </rPh>
    <rPh sb="31" eb="33">
      <t>ドウコウ</t>
    </rPh>
    <rPh sb="35" eb="36">
      <t>オコ</t>
    </rPh>
    <phoneticPr fontId="2"/>
  </si>
  <si>
    <r>
      <rPr>
        <b/>
        <sz val="10"/>
        <rFont val="ＭＳ Ｐゴシック"/>
        <family val="3"/>
        <charset val="128"/>
      </rPr>
      <t>２.</t>
    </r>
    <r>
      <rPr>
        <b/>
        <u/>
        <sz val="10"/>
        <rFont val="ＭＳ Ｐゴシック"/>
        <family val="3"/>
        <charset val="128"/>
      </rPr>
      <t xml:space="preserve">進行はリーグ委員もしくは運営担当責任者が行なうものとする｡ </t>
    </r>
    <rPh sb="2" eb="4">
      <t>シンコウ</t>
    </rPh>
    <rPh sb="8" eb="10">
      <t>イイン</t>
    </rPh>
    <rPh sb="14" eb="16">
      <t>ウンエイ</t>
    </rPh>
    <rPh sb="16" eb="18">
      <t>タントウ</t>
    </rPh>
    <rPh sb="18" eb="21">
      <t>セキニンシャ</t>
    </rPh>
    <rPh sb="22" eb="23">
      <t>オコ</t>
    </rPh>
    <phoneticPr fontId="2"/>
  </si>
  <si>
    <r>
      <t>５．</t>
    </r>
    <r>
      <rPr>
        <b/>
        <u/>
        <sz val="10"/>
        <rFont val="ＭＳ Ｐゴシック"/>
        <family val="3"/>
        <charset val="128"/>
      </rPr>
      <t xml:space="preserve">試合球2球､タッチフラッグ､試合用ジャージの確認 </t>
    </r>
    <r>
      <rPr>
        <b/>
        <sz val="10"/>
        <rFont val="ＭＳ Ｐゴシック"/>
        <family val="3"/>
        <charset val="128"/>
      </rPr>
      <t xml:space="preserve">       ↓</t>
    </r>
    <r>
      <rPr>
        <b/>
        <u/>
        <sz val="10"/>
        <rFont val="ＭＳ Ｐゴシック"/>
        <family val="3"/>
        <charset val="128"/>
      </rPr>
      <t>メンバー表については</t>
    </r>
    <rPh sb="2" eb="4">
      <t>シアイ</t>
    </rPh>
    <rPh sb="4" eb="5">
      <t>キュウ</t>
    </rPh>
    <rPh sb="6" eb="7">
      <t>キュウ</t>
    </rPh>
    <rPh sb="16" eb="19">
      <t>シアイヨウ</t>
    </rPh>
    <rPh sb="24" eb="26">
      <t>カクニン</t>
    </rPh>
    <rPh sb="39" eb="40">
      <t>ヒョウ</t>
    </rPh>
    <phoneticPr fontId="2"/>
  </si>
  <si>
    <t>特に重症事故等があった場合には、第一報を早く入れるようにして下さい｡</t>
    <rPh sb="0" eb="1">
      <t>トク</t>
    </rPh>
    <rPh sb="2" eb="4">
      <t>ジュウショウ</t>
    </rPh>
    <rPh sb="4" eb="6">
      <t>ジコ</t>
    </rPh>
    <rPh sb="6" eb="7">
      <t>トウ</t>
    </rPh>
    <rPh sb="11" eb="13">
      <t>バアイ</t>
    </rPh>
    <rPh sb="16" eb="17">
      <t>ダイ</t>
    </rPh>
    <rPh sb="17" eb="18">
      <t>イチ</t>
    </rPh>
    <rPh sb="18" eb="19">
      <t>ホウ</t>
    </rPh>
    <rPh sb="20" eb="21">
      <t>ハヤ</t>
    </rPh>
    <rPh sb="22" eb="23">
      <t>イ</t>
    </rPh>
    <rPh sb="30" eb="31">
      <t>クダ</t>
    </rPh>
    <phoneticPr fontId="2"/>
  </si>
  <si>
    <t>【2025年度 京都･滋賀 社会人クラブ春季交流戦 記録表】</t>
    <rPh sb="5" eb="6">
      <t>ネン</t>
    </rPh>
    <rPh sb="6" eb="7">
      <t>タビ</t>
    </rPh>
    <rPh sb="8" eb="9">
      <t>キョウ</t>
    </rPh>
    <rPh sb="9" eb="10">
      <t>ミヤコ</t>
    </rPh>
    <rPh sb="11" eb="13">
      <t>シガ</t>
    </rPh>
    <rPh sb="14" eb="15">
      <t>シャ</t>
    </rPh>
    <rPh sb="15" eb="16">
      <t>カイ</t>
    </rPh>
    <rPh sb="16" eb="17">
      <t>ジン</t>
    </rPh>
    <rPh sb="20" eb="22">
      <t>シュンキ</t>
    </rPh>
    <rPh sb="22" eb="25">
      <t>コウリュウセン</t>
    </rPh>
    <rPh sb="26" eb="27">
      <t>キ</t>
    </rPh>
    <rPh sb="27" eb="28">
      <t>ロク</t>
    </rPh>
    <rPh sb="28" eb="29">
      <t>ヒョウ</t>
    </rPh>
    <phoneticPr fontId="2"/>
  </si>
  <si>
    <t xml:space="preserve">     (   吉祥院     ･   太陽ケ丘    )</t>
    <phoneticPr fontId="2"/>
  </si>
  <si>
    <t xml:space="preserve">      2025年       月       日  （　　　）</t>
    <rPh sb="10" eb="11">
      <t>ネン</t>
    </rPh>
    <rPh sb="18" eb="19">
      <t>ツキ</t>
    </rPh>
    <rPh sb="26" eb="27">
      <t>ヒ</t>
    </rPh>
    <phoneticPr fontId="2"/>
  </si>
  <si>
    <r>
      <t xml:space="preserve">得点              </t>
    </r>
    <r>
      <rPr>
        <sz val="8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(数字で)</t>
    </r>
    <rPh sb="0" eb="2">
      <t>トクテン</t>
    </rPh>
    <rPh sb="18" eb="20">
      <t>スウジ</t>
    </rPh>
    <phoneticPr fontId="2"/>
  </si>
  <si>
    <t>(数字で)</t>
    <rPh sb="1" eb="3">
      <t>スウジ</t>
    </rPh>
    <phoneticPr fontId="2" alignment="distributed"/>
  </si>
  <si>
    <t>2025年      月       日</t>
    <rPh sb="4" eb="5">
      <t>ネン</t>
    </rPh>
    <rPh sb="11" eb="12">
      <t>ガツ</t>
    </rPh>
    <rPh sb="19" eb="20">
      <t>ニチ</t>
    </rPh>
    <phoneticPr fontId="2"/>
  </si>
  <si>
    <t>2025年     月     日(    )</t>
    <rPh sb="4" eb="5">
      <t>ネン</t>
    </rPh>
    <rPh sb="10" eb="11">
      <t>ガツ</t>
    </rPh>
    <rPh sb="16" eb="17">
      <t>ニチ</t>
    </rPh>
    <phoneticPr fontId="2"/>
  </si>
  <si>
    <t>2025年        月         日(       )</t>
    <rPh sb="4" eb="5">
      <t>ネン</t>
    </rPh>
    <rPh sb="13" eb="14">
      <t>ガツ</t>
    </rPh>
    <rPh sb="23" eb="24">
      <t>ニチ</t>
    </rPh>
    <phoneticPr fontId="2"/>
  </si>
  <si>
    <t>2025.4.6(日)発表</t>
    <rPh sb="9" eb="10">
      <t>ニチ</t>
    </rPh>
    <rPh sb="11" eb="13">
      <t>ハッピョウ</t>
    </rPh>
    <phoneticPr fontId="2"/>
  </si>
  <si>
    <t>【2025年度 京都･滋賀 社会人クラブ春季交流戦 スケジュール】</t>
    <rPh sb="5" eb="7">
      <t>ネンド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シュンキ</t>
    </rPh>
    <rPh sb="22" eb="25">
      <t>コウリュウセン</t>
    </rPh>
    <phoneticPr fontId="2"/>
  </si>
  <si>
    <t>【2025年度 京都･滋賀 社会人クラブ春季交流戦 対戦表】</t>
    <rPh sb="5" eb="7">
      <t>ネンド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シュンキ</t>
    </rPh>
    <rPh sb="22" eb="24">
      <t>コウリュウ</t>
    </rPh>
    <rPh sb="24" eb="25">
      <t>セン</t>
    </rPh>
    <rPh sb="26" eb="28">
      <t>タイセン</t>
    </rPh>
    <rPh sb="28" eb="29">
      <t>ヒョウ</t>
    </rPh>
    <phoneticPr fontId="2"/>
  </si>
  <si>
    <t>2025.4.6(日)現在</t>
    <rPh sb="9" eb="10">
      <t>ニチ</t>
    </rPh>
    <rPh sb="11" eb="13">
      <t>ゲンザイ</t>
    </rPh>
    <phoneticPr fontId="2"/>
  </si>
  <si>
    <t>【2025年度　京都･滋賀 社会人クラブ春季交流戦 大会要綱】</t>
    <rPh sb="5" eb="6">
      <t>ネン</t>
    </rPh>
    <rPh sb="6" eb="7">
      <t>タビ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シュンキ</t>
    </rPh>
    <rPh sb="22" eb="25">
      <t>コウリュウセン</t>
    </rPh>
    <rPh sb="26" eb="28">
      <t>タイカイ</t>
    </rPh>
    <rPh sb="28" eb="30">
      <t>ヨウコウ</t>
    </rPh>
    <phoneticPr fontId="2"/>
  </si>
  <si>
    <t>2025年4月9日(水)発表</t>
    <rPh sb="4" eb="5">
      <t>ネン</t>
    </rPh>
    <rPh sb="6" eb="7">
      <t>ガツ</t>
    </rPh>
    <rPh sb="8" eb="9">
      <t>ヒ</t>
    </rPh>
    <rPh sb="10" eb="11">
      <t>スイ</t>
    </rPh>
    <rPh sb="12" eb="14">
      <t>ハッピョウ</t>
    </rPh>
    <phoneticPr fontId="2"/>
  </si>
  <si>
    <t>【2025年度 京都･滋賀 社会人クラブ春季交流戦 注意事項】</t>
    <rPh sb="5" eb="6">
      <t>ネン</t>
    </rPh>
    <rPh sb="6" eb="7">
      <t>タビ</t>
    </rPh>
    <rPh sb="8" eb="10">
      <t>キョウト</t>
    </rPh>
    <rPh sb="11" eb="13">
      <t>シガ</t>
    </rPh>
    <rPh sb="14" eb="17">
      <t>シャカイジン</t>
    </rPh>
    <rPh sb="20" eb="22">
      <t>シュンキ</t>
    </rPh>
    <rPh sb="22" eb="25">
      <t>コウリュウセン</t>
    </rPh>
    <rPh sb="26" eb="28">
      <t>チュウイ</t>
    </rPh>
    <rPh sb="28" eb="30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</si>
</sst>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h:mm;@"/>
    <numFmt numFmtId="177" formatCode="General&quot;回&quot;"/>
    <numFmt numFmtId="178" formatCode="#,##0.0&quot;回&quot;"/>
    <numFmt numFmtId="179" formatCode="General&quot;試合&quot;"/>
    <numFmt numFmtId="180" formatCode="m/d;@"/>
    <numFmt numFmtId="181" formatCode="&quot;(&quot;General&quot;)&quot;"/>
    <numFmt numFmtId="182" formatCode="[$-411]ggge&quot;年&quot;m&quot;月&quot;d&quot;日&quot;;@"/>
    <numFmt numFmtId="183" formatCode="yyyy&quot;年&quot;m&quot;月&quot;d&quot;日&quot;;@"/>
    <numFmt numFmtId="184" formatCode="General&quot;位&quot;"/>
    <numFmt numFmtId="185" formatCode="[$-F800]dddd\,\ mmmm\ dd\,\ yyyy"/>
    <numFmt numFmtId="186" formatCode="yyyy/m/d;@"/>
    <numFmt numFmtId="187" formatCode="#,##0&quot;試合&quot;"/>
    <numFmt numFmtId="188" formatCode="#,##0&quot;回&quot;"/>
  </numFmts>
  <fonts count="6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明朝"/>
      <family val="1"/>
      <charset val="128"/>
    </font>
    <font>
      <b/>
      <sz val="3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u/>
      <sz val="20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180" fontId="5" fillId="0" borderId="0" xfId="0" applyNumberFormat="1" applyFont="1">
      <alignment vertical="center"/>
    </xf>
    <xf numFmtId="180" fontId="6" fillId="0" borderId="0" xfId="0" applyNumberFormat="1" applyFont="1" applyAlignment="1">
      <alignment horizontal="center" vertical="center"/>
    </xf>
    <xf numFmtId="180" fontId="6" fillId="0" borderId="0" xfId="0" applyNumberFormat="1" applyFont="1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3" fillId="0" borderId="16" xfId="0" quotePrefix="1" applyFont="1" applyBorder="1">
      <alignment vertical="center"/>
    </xf>
    <xf numFmtId="0" fontId="23" fillId="0" borderId="16" xfId="0" applyFont="1" applyBorder="1">
      <alignment vertical="center"/>
    </xf>
    <xf numFmtId="0" fontId="23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textRotation="255"/>
    </xf>
    <xf numFmtId="0" fontId="0" fillId="0" borderId="21" xfId="0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27" xfId="0" applyBorder="1" applyAlignment="1">
      <alignment horizontal="center" vertical="center"/>
    </xf>
    <xf numFmtId="0" fontId="3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9" fillId="0" borderId="0" xfId="0" applyFo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180" fontId="0" fillId="0" borderId="1" xfId="0" applyNumberFormat="1" applyBorder="1">
      <alignment vertical="center"/>
    </xf>
    <xf numFmtId="180" fontId="0" fillId="0" borderId="3" xfId="0" applyNumberFormat="1" applyBorder="1">
      <alignment vertical="center"/>
    </xf>
    <xf numFmtId="180" fontId="0" fillId="0" borderId="4" xfId="0" applyNumberFormat="1" applyBorder="1">
      <alignment vertical="center"/>
    </xf>
    <xf numFmtId="180" fontId="0" fillId="0" borderId="5" xfId="0" applyNumberFormat="1" applyBorder="1">
      <alignment vertical="center"/>
    </xf>
    <xf numFmtId="180" fontId="0" fillId="0" borderId="31" xfId="0" applyNumberFormat="1" applyBorder="1">
      <alignment vertical="center"/>
    </xf>
    <xf numFmtId="180" fontId="0" fillId="0" borderId="30" xfId="0" applyNumberFormat="1" applyBorder="1">
      <alignment vertical="center"/>
    </xf>
    <xf numFmtId="180" fontId="0" fillId="0" borderId="32" xfId="0" applyNumberForma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10" fillId="0" borderId="9" xfId="0" applyFont="1" applyBorder="1" applyAlignment="1">
      <alignment horizontal="center" vertical="center"/>
    </xf>
    <xf numFmtId="180" fontId="21" fillId="0" borderId="0" xfId="0" applyNumberFormat="1" applyFont="1">
      <alignment vertical="center"/>
    </xf>
    <xf numFmtId="180" fontId="27" fillId="0" borderId="0" xfId="0" applyNumberFormat="1" applyFont="1">
      <alignment vertical="center"/>
    </xf>
    <xf numFmtId="0" fontId="31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9" fillId="0" borderId="34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6" fillId="0" borderId="4" xfId="0" applyFont="1" applyBorder="1">
      <alignment vertical="center"/>
    </xf>
    <xf numFmtId="0" fontId="36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0" borderId="9" xfId="0" applyFont="1" applyBorder="1" applyAlignment="1">
      <alignment horizontal="center" vertical="top" wrapText="1"/>
    </xf>
    <xf numFmtId="0" fontId="37" fillId="0" borderId="0" xfId="0" applyFont="1" applyAlignment="1">
      <alignment horizontal="right" vertical="center"/>
    </xf>
    <xf numFmtId="0" fontId="38" fillId="0" borderId="15" xfId="0" applyFont="1" applyBorder="1" applyAlignment="1">
      <alignment horizontal="right" vertical="center" wrapText="1"/>
    </xf>
    <xf numFmtId="0" fontId="14" fillId="0" borderId="4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right" vertical="center"/>
    </xf>
    <xf numFmtId="1" fontId="13" fillId="0" borderId="0" xfId="0" applyNumberFormat="1" applyFont="1" applyAlignment="1">
      <alignment horizontal="center" vertical="center"/>
    </xf>
    <xf numFmtId="184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80" fontId="32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0" fontId="10" fillId="0" borderId="5" xfId="0" applyNumberFormat="1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180" fontId="9" fillId="0" borderId="7" xfId="0" applyNumberFormat="1" applyFont="1" applyBorder="1">
      <alignment vertical="center"/>
    </xf>
    <xf numFmtId="0" fontId="0" fillId="0" borderId="8" xfId="0" applyBorder="1">
      <alignment vertical="center"/>
    </xf>
    <xf numFmtId="0" fontId="40" fillId="0" borderId="0" xfId="0" applyFont="1">
      <alignment vertical="center"/>
    </xf>
    <xf numFmtId="0" fontId="10" fillId="0" borderId="35" xfId="0" applyFont="1" applyBorder="1" applyAlignment="1">
      <alignment horizontal="center" vertical="center"/>
    </xf>
    <xf numFmtId="0" fontId="39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185" fontId="0" fillId="0" borderId="0" xfId="0" applyNumberFormat="1">
      <alignment vertical="center"/>
    </xf>
    <xf numFmtId="0" fontId="9" fillId="0" borderId="11" xfId="0" applyFont="1" applyBorder="1">
      <alignment vertical="center"/>
    </xf>
    <xf numFmtId="0" fontId="10" fillId="0" borderId="9" xfId="0" applyFont="1" applyBorder="1" applyAlignment="1">
      <alignment horizontal="center" vertical="center" wrapText="1"/>
    </xf>
    <xf numFmtId="180" fontId="33" fillId="0" borderId="0" xfId="0" applyNumberFormat="1" applyFont="1" applyAlignment="1">
      <alignment vertical="top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6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 shrinkToFit="1"/>
    </xf>
    <xf numFmtId="0" fontId="38" fillId="0" borderId="0" xfId="0" applyFont="1" applyAlignment="1">
      <alignment horizontal="left" vertical="center" shrinkToFit="1"/>
    </xf>
    <xf numFmtId="0" fontId="1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90" xfId="0" applyBorder="1">
      <alignment vertical="center"/>
    </xf>
    <xf numFmtId="0" fontId="0" fillId="0" borderId="6" xfId="0" applyBorder="1">
      <alignment vertical="center"/>
    </xf>
    <xf numFmtId="0" fontId="0" fillId="0" borderId="92" xfId="0" applyBorder="1">
      <alignment vertical="center"/>
    </xf>
    <xf numFmtId="0" fontId="37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10" fillId="0" borderId="1" xfId="0" applyFont="1" applyBorder="1">
      <alignment vertical="center"/>
    </xf>
    <xf numFmtId="0" fontId="10" fillId="0" borderId="6" xfId="0" applyFont="1" applyBorder="1" applyAlignment="1">
      <alignment vertical="top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7" fillId="0" borderId="6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8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left" vertical="center"/>
    </xf>
    <xf numFmtId="180" fontId="40" fillId="0" borderId="0" xfId="0" applyNumberFormat="1" applyFont="1" applyAlignment="1">
      <alignment vertical="center" wrapText="1"/>
    </xf>
    <xf numFmtId="0" fontId="5" fillId="3" borderId="1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43" fillId="3" borderId="1" xfId="0" applyFont="1" applyFill="1" applyBorder="1">
      <alignment vertical="center"/>
    </xf>
    <xf numFmtId="0" fontId="17" fillId="3" borderId="10" xfId="0" applyFont="1" applyFill="1" applyBorder="1">
      <alignment vertical="center"/>
    </xf>
    <xf numFmtId="0" fontId="14" fillId="3" borderId="11" xfId="0" applyFont="1" applyFill="1" applyBorder="1">
      <alignment vertical="center"/>
    </xf>
    <xf numFmtId="180" fontId="0" fillId="0" borderId="11" xfId="0" applyNumberForma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11" fillId="0" borderId="1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right"/>
    </xf>
    <xf numFmtId="0" fontId="45" fillId="0" borderId="0" xfId="0" applyFont="1">
      <alignment vertical="center"/>
    </xf>
    <xf numFmtId="180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180" fontId="0" fillId="0" borderId="11" xfId="0" applyNumberFormat="1" applyBorder="1" applyAlignment="1">
      <alignment horizontal="center" vertical="center"/>
    </xf>
    <xf numFmtId="180" fontId="5" fillId="0" borderId="11" xfId="0" applyNumberFormat="1" applyFont="1" applyBorder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  <xf numFmtId="180" fontId="0" fillId="0" borderId="3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52" fillId="0" borderId="0" xfId="0" applyFo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180" fontId="55" fillId="0" borderId="0" xfId="0" applyNumberFormat="1" applyFont="1" applyAlignment="1">
      <alignment horizontal="center" vertical="center"/>
    </xf>
    <xf numFmtId="0" fontId="8" fillId="3" borderId="0" xfId="0" applyFont="1" applyFill="1">
      <alignment vertical="center"/>
    </xf>
    <xf numFmtId="0" fontId="9" fillId="0" borderId="11" xfId="0" applyFont="1" applyBorder="1" applyAlignment="1">
      <alignment horizontal="center" vertical="center"/>
    </xf>
    <xf numFmtId="0" fontId="50" fillId="0" borderId="11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10" fillId="10" borderId="0" xfId="0" applyFont="1" applyFill="1" applyAlignment="1">
      <alignment horizontal="center"/>
    </xf>
    <xf numFmtId="181" fontId="9" fillId="10" borderId="5" xfId="0" applyNumberFormat="1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10" fillId="10" borderId="7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left" vertical="center"/>
    </xf>
    <xf numFmtId="0" fontId="10" fillId="10" borderId="6" xfId="0" applyFont="1" applyFill="1" applyBorder="1" applyAlignment="1">
      <alignment horizontal="right" vertical="center"/>
    </xf>
    <xf numFmtId="0" fontId="9" fillId="10" borderId="0" xfId="0" applyFont="1" applyFill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3" xfId="0" applyFont="1" applyFill="1" applyBorder="1" applyAlignment="1">
      <alignment horizontal="center" vertical="center" wrapText="1"/>
    </xf>
    <xf numFmtId="0" fontId="35" fillId="10" borderId="7" xfId="0" applyFont="1" applyFill="1" applyBorder="1" applyAlignment="1">
      <alignment horizontal="center" vertical="center" wrapText="1"/>
    </xf>
    <xf numFmtId="0" fontId="35" fillId="10" borderId="8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180" fontId="1" fillId="10" borderId="0" xfId="0" applyNumberFormat="1" applyFont="1" applyFill="1" applyAlignment="1">
      <alignment horizontal="center" vertical="center" wrapText="1"/>
    </xf>
    <xf numFmtId="180" fontId="1" fillId="10" borderId="5" xfId="0" applyNumberFormat="1" applyFont="1" applyFill="1" applyBorder="1" applyAlignment="1">
      <alignment horizontal="center" vertical="center" wrapText="1"/>
    </xf>
    <xf numFmtId="180" fontId="1" fillId="10" borderId="123" xfId="0" applyNumberFormat="1" applyFont="1" applyFill="1" applyBorder="1" applyAlignment="1">
      <alignment horizontal="center" vertical="center" wrapText="1"/>
    </xf>
    <xf numFmtId="180" fontId="1" fillId="10" borderId="7" xfId="0" applyNumberFormat="1" applyFont="1" applyFill="1" applyBorder="1" applyAlignment="1">
      <alignment horizontal="center" vertical="center" wrapText="1"/>
    </xf>
    <xf numFmtId="180" fontId="1" fillId="10" borderId="8" xfId="0" applyNumberFormat="1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right" vertical="center"/>
    </xf>
    <xf numFmtId="0" fontId="10" fillId="10" borderId="1" xfId="0" applyFont="1" applyFill="1" applyBorder="1" applyAlignment="1">
      <alignment horizontal="left" vertical="center"/>
    </xf>
    <xf numFmtId="0" fontId="10" fillId="10" borderId="2" xfId="0" applyFont="1" applyFill="1" applyBorder="1" applyAlignment="1">
      <alignment horizontal="left" vertical="center"/>
    </xf>
    <xf numFmtId="0" fontId="10" fillId="10" borderId="3" xfId="0" applyFont="1" applyFill="1" applyBorder="1" applyAlignment="1">
      <alignment horizontal="left" vertical="center"/>
    </xf>
    <xf numFmtId="0" fontId="10" fillId="10" borderId="6" xfId="0" applyFont="1" applyFill="1" applyBorder="1" applyAlignment="1">
      <alignment horizontal="left" vertical="center"/>
    </xf>
    <xf numFmtId="0" fontId="10" fillId="10" borderId="7" xfId="0" applyFont="1" applyFill="1" applyBorder="1" applyAlignment="1">
      <alignment horizontal="left" vertical="center"/>
    </xf>
    <xf numFmtId="181" fontId="9" fillId="10" borderId="4" xfId="0" applyNumberFormat="1" applyFont="1" applyFill="1" applyBorder="1" applyAlignment="1">
      <alignment horizontal="center"/>
    </xf>
    <xf numFmtId="181" fontId="9" fillId="10" borderId="0" xfId="0" applyNumberFormat="1" applyFont="1" applyFill="1" applyAlignment="1">
      <alignment horizontal="center"/>
    </xf>
    <xf numFmtId="0" fontId="10" fillId="10" borderId="2" xfId="0" applyFont="1" applyFill="1" applyBorder="1" applyAlignment="1">
      <alignment horizontal="right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left" vertical="center"/>
    </xf>
    <xf numFmtId="0" fontId="10" fillId="10" borderId="0" xfId="0" applyFont="1" applyFill="1" applyAlignment="1">
      <alignment horizontal="left" vertical="center"/>
    </xf>
    <xf numFmtId="0" fontId="10" fillId="10" borderId="5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right" vertical="center"/>
    </xf>
    <xf numFmtId="180" fontId="57" fillId="9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center" vertical="top"/>
    </xf>
    <xf numFmtId="0" fontId="58" fillId="0" borderId="0" xfId="0" applyFont="1">
      <alignment vertical="center"/>
    </xf>
    <xf numFmtId="0" fontId="5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50" fillId="0" borderId="0" xfId="0" applyFont="1">
      <alignment vertical="center"/>
    </xf>
    <xf numFmtId="0" fontId="38" fillId="0" borderId="10" xfId="0" applyFont="1" applyBorder="1">
      <alignment vertical="center"/>
    </xf>
    <xf numFmtId="0" fontId="38" fillId="0" borderId="4" xfId="0" applyFont="1" applyBorder="1">
      <alignment vertical="center"/>
    </xf>
    <xf numFmtId="0" fontId="10" fillId="0" borderId="0" xfId="0" applyFont="1" applyAlignment="1">
      <alignment horizontal="left" vertical="center" wrapText="1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5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62" fillId="0" borderId="0" xfId="0" applyFont="1">
      <alignment vertical="center"/>
    </xf>
    <xf numFmtId="0" fontId="17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3" fillId="0" borderId="6" xfId="0" applyFont="1" applyBorder="1">
      <alignment vertical="center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181" fontId="9" fillId="3" borderId="5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180" fontId="57" fillId="9" borderId="14" xfId="0" applyNumberFormat="1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180" fontId="0" fillId="0" borderId="2" xfId="0" applyNumberFormat="1" applyBorder="1">
      <alignment vertical="center"/>
    </xf>
    <xf numFmtId="0" fontId="0" fillId="3" borderId="0" xfId="0" applyFill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9" fillId="15" borderId="10" xfId="0" applyFont="1" applyFill="1" applyBorder="1" applyAlignment="1">
      <alignment horizontal="center" vertical="center"/>
    </xf>
    <xf numFmtId="0" fontId="9" fillId="15" borderId="12" xfId="0" applyFont="1" applyFill="1" applyBorder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183" fontId="0" fillId="0" borderId="0" xfId="0" applyNumberForma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80" fontId="0" fillId="13" borderId="10" xfId="0" applyNumberFormat="1" applyFill="1" applyBorder="1" applyAlignment="1">
      <alignment horizontal="center" vertical="center" wrapText="1"/>
    </xf>
    <xf numFmtId="180" fontId="0" fillId="13" borderId="11" xfId="0" applyNumberFormat="1" applyFill="1" applyBorder="1" applyAlignment="1">
      <alignment horizontal="center" vertical="center" wrapText="1"/>
    </xf>
    <xf numFmtId="180" fontId="0" fillId="13" borderId="12" xfId="0" applyNumberFormat="1" applyFill="1" applyBorder="1" applyAlignment="1">
      <alignment horizontal="center" vertical="center" wrapText="1"/>
    </xf>
    <xf numFmtId="180" fontId="64" fillId="0" borderId="10" xfId="0" applyNumberFormat="1" applyFont="1" applyBorder="1" applyAlignment="1">
      <alignment horizontal="center" vertical="center" wrapText="1"/>
    </xf>
    <xf numFmtId="180" fontId="64" fillId="0" borderId="11" xfId="0" applyNumberFormat="1" applyFont="1" applyBorder="1" applyAlignment="1">
      <alignment horizontal="center" vertical="center" wrapText="1"/>
    </xf>
    <xf numFmtId="180" fontId="64" fillId="0" borderId="12" xfId="0" applyNumberFormat="1" applyFont="1" applyBorder="1" applyAlignment="1">
      <alignment horizontal="center" vertical="center" wrapText="1"/>
    </xf>
    <xf numFmtId="180" fontId="5" fillId="12" borderId="10" xfId="0" applyNumberFormat="1" applyFont="1" applyFill="1" applyBorder="1" applyAlignment="1">
      <alignment horizontal="center" vertical="center" wrapText="1"/>
    </xf>
    <xf numFmtId="180" fontId="5" fillId="12" borderId="11" xfId="0" applyNumberFormat="1" applyFont="1" applyFill="1" applyBorder="1" applyAlignment="1">
      <alignment horizontal="center" vertical="center" wrapText="1"/>
    </xf>
    <xf numFmtId="180" fontId="5" fillId="12" borderId="12" xfId="0" applyNumberFormat="1" applyFont="1" applyFill="1" applyBorder="1" applyAlignment="1">
      <alignment horizontal="center" vertical="center" wrapText="1"/>
    </xf>
    <xf numFmtId="180" fontId="0" fillId="6" borderId="10" xfId="0" applyNumberFormat="1" applyFill="1" applyBorder="1" applyAlignment="1">
      <alignment horizontal="center" vertical="center" wrapText="1"/>
    </xf>
    <xf numFmtId="180" fontId="0" fillId="6" borderId="11" xfId="0" applyNumberFormat="1" applyFill="1" applyBorder="1" applyAlignment="1">
      <alignment horizontal="center" vertical="center" wrapText="1"/>
    </xf>
    <xf numFmtId="180" fontId="0" fillId="6" borderId="12" xfId="0" applyNumberFormat="1" applyFill="1" applyBorder="1" applyAlignment="1">
      <alignment horizontal="center" vertical="center" wrapText="1"/>
    </xf>
    <xf numFmtId="20" fontId="52" fillId="15" borderId="11" xfId="0" applyNumberFormat="1" applyFont="1" applyFill="1" applyBorder="1" applyAlignment="1">
      <alignment horizontal="center" vertical="center"/>
    </xf>
    <xf numFmtId="0" fontId="52" fillId="15" borderId="11" xfId="0" applyFont="1" applyFill="1" applyBorder="1" applyAlignment="1">
      <alignment horizontal="center" vertical="center"/>
    </xf>
    <xf numFmtId="0" fontId="52" fillId="15" borderId="12" xfId="0" applyFont="1" applyFill="1" applyBorder="1" applyAlignment="1">
      <alignment horizontal="center" vertical="center"/>
    </xf>
    <xf numFmtId="180" fontId="5" fillId="11" borderId="10" xfId="0" applyNumberFormat="1" applyFont="1" applyFill="1" applyBorder="1" applyAlignment="1">
      <alignment horizontal="center" vertical="center" wrapText="1"/>
    </xf>
    <xf numFmtId="180" fontId="5" fillId="11" borderId="11" xfId="0" applyNumberFormat="1" applyFont="1" applyFill="1" applyBorder="1" applyAlignment="1">
      <alignment horizontal="center" vertical="center" wrapText="1"/>
    </xf>
    <xf numFmtId="180" fontId="5" fillId="11" borderId="12" xfId="0" applyNumberFormat="1" applyFont="1" applyFill="1" applyBorder="1" applyAlignment="1">
      <alignment horizontal="center" vertical="center" wrapText="1"/>
    </xf>
    <xf numFmtId="180" fontId="0" fillId="3" borderId="10" xfId="0" applyNumberFormat="1" applyFill="1" applyBorder="1" applyAlignment="1">
      <alignment horizontal="center" vertical="center" wrapText="1"/>
    </xf>
    <xf numFmtId="180" fontId="0" fillId="3" borderId="11" xfId="0" applyNumberFormat="1" applyFill="1" applyBorder="1" applyAlignment="1">
      <alignment horizontal="center" vertical="center" wrapText="1"/>
    </xf>
    <xf numFmtId="180" fontId="0" fillId="3" borderId="12" xfId="0" applyNumberFormat="1" applyFill="1" applyBorder="1" applyAlignment="1">
      <alignment horizontal="center" vertical="center" wrapText="1"/>
    </xf>
    <xf numFmtId="180" fontId="0" fillId="8" borderId="10" xfId="0" applyNumberFormat="1" applyFill="1" applyBorder="1" applyAlignment="1">
      <alignment horizontal="center" vertical="center" wrapText="1"/>
    </xf>
    <xf numFmtId="180" fontId="0" fillId="8" borderId="11" xfId="0" applyNumberFormat="1" applyFill="1" applyBorder="1" applyAlignment="1">
      <alignment horizontal="center" vertical="center" wrapText="1"/>
    </xf>
    <xf numFmtId="180" fontId="0" fillId="8" borderId="12" xfId="0" applyNumberFormat="1" applyFill="1" applyBorder="1" applyAlignment="1">
      <alignment horizontal="center" vertical="center" wrapText="1"/>
    </xf>
    <xf numFmtId="180" fontId="0" fillId="14" borderId="10" xfId="0" applyNumberFormat="1" applyFill="1" applyBorder="1" applyAlignment="1">
      <alignment horizontal="center" vertical="center" wrapText="1"/>
    </xf>
    <xf numFmtId="180" fontId="0" fillId="14" borderId="11" xfId="0" applyNumberFormat="1" applyFill="1" applyBorder="1" applyAlignment="1">
      <alignment horizontal="center" vertical="center" wrapText="1"/>
    </xf>
    <xf numFmtId="180" fontId="0" fillId="14" borderId="12" xfId="0" applyNumberFormat="1" applyFill="1" applyBorder="1" applyAlignment="1">
      <alignment horizontal="center" vertical="center" wrapText="1"/>
    </xf>
    <xf numFmtId="180" fontId="45" fillId="15" borderId="10" xfId="0" applyNumberFormat="1" applyFont="1" applyFill="1" applyBorder="1" applyAlignment="1">
      <alignment horizontal="center" vertical="center" wrapText="1"/>
    </xf>
    <xf numFmtId="180" fontId="45" fillId="15" borderId="11" xfId="0" applyNumberFormat="1" applyFont="1" applyFill="1" applyBorder="1" applyAlignment="1">
      <alignment horizontal="center" vertical="center" wrapText="1"/>
    </xf>
    <xf numFmtId="180" fontId="45" fillId="15" borderId="12" xfId="0" applyNumberFormat="1" applyFont="1" applyFill="1" applyBorder="1" applyAlignment="1">
      <alignment horizontal="center" vertical="center" wrapText="1"/>
    </xf>
    <xf numFmtId="180" fontId="9" fillId="4" borderId="10" xfId="0" applyNumberFormat="1" applyFont="1" applyFill="1" applyBorder="1" applyAlignment="1">
      <alignment horizontal="center" vertical="center"/>
    </xf>
    <xf numFmtId="180" fontId="9" fillId="4" borderId="11" xfId="0" applyNumberFormat="1" applyFont="1" applyFill="1" applyBorder="1" applyAlignment="1">
      <alignment horizontal="center" vertical="center"/>
    </xf>
    <xf numFmtId="180" fontId="9" fillId="4" borderId="12" xfId="0" applyNumberFormat="1" applyFont="1" applyFill="1" applyBorder="1" applyAlignment="1">
      <alignment horizontal="center" vertical="center"/>
    </xf>
    <xf numFmtId="180" fontId="57" fillId="9" borderId="9" xfId="0" applyNumberFormat="1" applyFont="1" applyFill="1" applyBorder="1" applyAlignment="1">
      <alignment horizontal="center" vertical="center" wrapText="1"/>
    </xf>
    <xf numFmtId="180" fontId="40" fillId="9" borderId="9" xfId="0" applyNumberFormat="1" applyFont="1" applyFill="1" applyBorder="1" applyAlignment="1">
      <alignment horizontal="center" vertical="center" wrapText="1"/>
    </xf>
    <xf numFmtId="180" fontId="40" fillId="9" borderId="33" xfId="0" applyNumberFormat="1" applyFont="1" applyFill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31" xfId="0" applyNumberFormat="1" applyBorder="1" applyAlignment="1">
      <alignment horizontal="center" vertical="center"/>
    </xf>
    <xf numFmtId="180" fontId="0" fillId="0" borderId="30" xfId="0" applyNumberFormat="1" applyBorder="1" applyAlignment="1">
      <alignment horizontal="center" vertical="center"/>
    </xf>
    <xf numFmtId="180" fontId="0" fillId="0" borderId="3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80" fontId="38" fillId="0" borderId="1" xfId="0" applyNumberFormat="1" applyFont="1" applyBorder="1" applyAlignment="1">
      <alignment horizontal="center" vertical="center" wrapText="1"/>
    </xf>
    <xf numFmtId="180" fontId="38" fillId="0" borderId="2" xfId="0" applyNumberFormat="1" applyFont="1" applyBorder="1" applyAlignment="1">
      <alignment horizontal="center" vertical="center" wrapText="1"/>
    </xf>
    <xf numFmtId="180" fontId="38" fillId="0" borderId="3" xfId="0" applyNumberFormat="1" applyFont="1" applyBorder="1" applyAlignment="1">
      <alignment horizontal="center" vertical="center" wrapText="1"/>
    </xf>
    <xf numFmtId="180" fontId="38" fillId="0" borderId="4" xfId="0" applyNumberFormat="1" applyFont="1" applyBorder="1" applyAlignment="1">
      <alignment horizontal="center" vertical="center" wrapText="1"/>
    </xf>
    <xf numFmtId="180" fontId="38" fillId="0" borderId="0" xfId="0" applyNumberFormat="1" applyFont="1" applyAlignment="1">
      <alignment horizontal="center" vertical="center" wrapText="1"/>
    </xf>
    <xf numFmtId="180" fontId="38" fillId="0" borderId="5" xfId="0" applyNumberFormat="1" applyFont="1" applyBorder="1" applyAlignment="1">
      <alignment horizontal="center" vertical="center" wrapText="1"/>
    </xf>
    <xf numFmtId="180" fontId="38" fillId="0" borderId="31" xfId="0" applyNumberFormat="1" applyFont="1" applyBorder="1" applyAlignment="1">
      <alignment horizontal="center" vertical="center" wrapText="1"/>
    </xf>
    <xf numFmtId="180" fontId="38" fillId="0" borderId="30" xfId="0" applyNumberFormat="1" applyFont="1" applyBorder="1" applyAlignment="1">
      <alignment horizontal="center" vertical="center" wrapText="1"/>
    </xf>
    <xf numFmtId="180" fontId="38" fillId="0" borderId="32" xfId="0" applyNumberFormat="1" applyFont="1" applyBorder="1" applyAlignment="1">
      <alignment horizontal="center" vertical="center" wrapText="1"/>
    </xf>
    <xf numFmtId="180" fontId="8" fillId="0" borderId="2" xfId="0" applyNumberFormat="1" applyFont="1" applyBorder="1" applyAlignment="1">
      <alignment horizontal="center"/>
    </xf>
    <xf numFmtId="180" fontId="8" fillId="0" borderId="0" xfId="0" applyNumberFormat="1" applyFont="1" applyAlignment="1">
      <alignment horizontal="center"/>
    </xf>
    <xf numFmtId="180" fontId="14" fillId="0" borderId="1" xfId="0" applyNumberFormat="1" applyFont="1" applyBorder="1" applyAlignment="1">
      <alignment horizontal="center"/>
    </xf>
    <xf numFmtId="180" fontId="14" fillId="0" borderId="2" xfId="0" applyNumberFormat="1" applyFont="1" applyBorder="1" applyAlignment="1">
      <alignment horizontal="center"/>
    </xf>
    <xf numFmtId="180" fontId="14" fillId="0" borderId="3" xfId="0" applyNumberFormat="1" applyFont="1" applyBorder="1" applyAlignment="1">
      <alignment horizontal="center"/>
    </xf>
    <xf numFmtId="180" fontId="3" fillId="0" borderId="0" xfId="0" applyNumberFormat="1" applyFont="1" applyAlignment="1">
      <alignment horizontal="center" vertical="center"/>
    </xf>
    <xf numFmtId="180" fontId="3" fillId="0" borderId="4" xfId="0" applyNumberFormat="1" applyFont="1" applyBorder="1" applyAlignment="1">
      <alignment horizontal="center" vertical="top"/>
    </xf>
    <xf numFmtId="180" fontId="3" fillId="0" borderId="0" xfId="0" applyNumberFormat="1" applyFont="1" applyAlignment="1">
      <alignment horizontal="center" vertical="top"/>
    </xf>
    <xf numFmtId="180" fontId="3" fillId="0" borderId="5" xfId="0" applyNumberFormat="1" applyFont="1" applyBorder="1" applyAlignment="1">
      <alignment horizontal="center" vertical="top"/>
    </xf>
    <xf numFmtId="180" fontId="3" fillId="0" borderId="31" xfId="0" applyNumberFormat="1" applyFont="1" applyBorder="1" applyAlignment="1">
      <alignment horizontal="center" vertical="top"/>
    </xf>
    <xf numFmtId="180" fontId="3" fillId="0" borderId="30" xfId="0" applyNumberFormat="1" applyFont="1" applyBorder="1" applyAlignment="1">
      <alignment horizontal="center" vertical="top"/>
    </xf>
    <xf numFmtId="180" fontId="3" fillId="0" borderId="32" xfId="0" applyNumberFormat="1" applyFont="1" applyBorder="1" applyAlignment="1">
      <alignment horizontal="center" vertical="top"/>
    </xf>
    <xf numFmtId="180" fontId="9" fillId="0" borderId="49" xfId="0" applyNumberFormat="1" applyFont="1" applyBorder="1" applyAlignment="1">
      <alignment horizontal="center" vertical="center"/>
    </xf>
    <xf numFmtId="180" fontId="9" fillId="0" borderId="50" xfId="0" applyNumberFormat="1" applyFont="1" applyBorder="1" applyAlignment="1">
      <alignment horizontal="center" vertical="center"/>
    </xf>
    <xf numFmtId="180" fontId="9" fillId="0" borderId="61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180" fontId="9" fillId="0" borderId="6" xfId="0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8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180" fontId="9" fillId="4" borderId="1" xfId="0" applyNumberFormat="1" applyFont="1" applyFill="1" applyBorder="1" applyAlignment="1">
      <alignment horizontal="center" vertical="center"/>
    </xf>
    <xf numFmtId="180" fontId="9" fillId="4" borderId="2" xfId="0" applyNumberFormat="1" applyFont="1" applyFill="1" applyBorder="1" applyAlignment="1">
      <alignment horizontal="center" vertical="center"/>
    </xf>
    <xf numFmtId="180" fontId="9" fillId="4" borderId="3" xfId="0" applyNumberFormat="1" applyFont="1" applyFill="1" applyBorder="1" applyAlignment="1">
      <alignment horizontal="center" vertical="center"/>
    </xf>
    <xf numFmtId="180" fontId="9" fillId="4" borderId="6" xfId="0" applyNumberFormat="1" applyFont="1" applyFill="1" applyBorder="1" applyAlignment="1">
      <alignment horizontal="center" vertical="center"/>
    </xf>
    <xf numFmtId="180" fontId="9" fillId="4" borderId="7" xfId="0" applyNumberFormat="1" applyFont="1" applyFill="1" applyBorder="1" applyAlignment="1">
      <alignment horizontal="center" vertical="center"/>
    </xf>
    <xf numFmtId="180" fontId="9" fillId="4" borderId="8" xfId="0" applyNumberFormat="1" applyFont="1" applyFill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/>
    </xf>
    <xf numFmtId="180" fontId="8" fillId="0" borderId="3" xfId="0" applyNumberFormat="1" applyFont="1" applyBorder="1" applyAlignment="1">
      <alignment horizontal="center"/>
    </xf>
    <xf numFmtId="180" fontId="8" fillId="0" borderId="4" xfId="0" applyNumberFormat="1" applyFont="1" applyBorder="1" applyAlignment="1">
      <alignment horizontal="center"/>
    </xf>
    <xf numFmtId="180" fontId="8" fillId="0" borderId="5" xfId="0" applyNumberFormat="1" applyFont="1" applyBorder="1" applyAlignment="1">
      <alignment horizontal="center"/>
    </xf>
    <xf numFmtId="180" fontId="42" fillId="2" borderId="4" xfId="0" applyNumberFormat="1" applyFont="1" applyFill="1" applyBorder="1" applyAlignment="1">
      <alignment horizontal="center" vertical="center"/>
    </xf>
    <xf numFmtId="180" fontId="42" fillId="2" borderId="0" xfId="0" applyNumberFormat="1" applyFont="1" applyFill="1" applyAlignment="1">
      <alignment horizontal="center" vertical="center"/>
    </xf>
    <xf numFmtId="180" fontId="42" fillId="2" borderId="5" xfId="0" applyNumberFormat="1" applyFont="1" applyFill="1" applyBorder="1" applyAlignment="1">
      <alignment horizontal="center" vertical="center"/>
    </xf>
    <xf numFmtId="180" fontId="3" fillId="0" borderId="0" xfId="0" applyNumberFormat="1" applyFont="1" applyAlignment="1">
      <alignment horizontal="center"/>
    </xf>
    <xf numFmtId="180" fontId="3" fillId="0" borderId="4" xfId="0" applyNumberFormat="1" applyFont="1" applyBorder="1" applyAlignment="1">
      <alignment horizontal="center"/>
    </xf>
    <xf numFmtId="180" fontId="3" fillId="0" borderId="5" xfId="0" applyNumberFormat="1" applyFont="1" applyBorder="1" applyAlignment="1">
      <alignment horizontal="center"/>
    </xf>
    <xf numFmtId="186" fontId="47" fillId="0" borderId="10" xfId="0" applyNumberFormat="1" applyFont="1" applyBorder="1" applyAlignment="1">
      <alignment horizontal="center" vertical="center"/>
    </xf>
    <xf numFmtId="186" fontId="47" fillId="0" borderId="11" xfId="0" applyNumberFormat="1" applyFont="1" applyBorder="1" applyAlignment="1">
      <alignment horizontal="center" vertical="center"/>
    </xf>
    <xf numFmtId="186" fontId="47" fillId="0" borderId="12" xfId="0" applyNumberFormat="1" applyFont="1" applyBorder="1" applyAlignment="1">
      <alignment horizontal="center" vertical="center"/>
    </xf>
    <xf numFmtId="180" fontId="56" fillId="0" borderId="2" xfId="0" applyNumberFormat="1" applyFont="1" applyBorder="1" applyAlignment="1">
      <alignment horizontal="center" vertical="center"/>
    </xf>
    <xf numFmtId="180" fontId="34" fillId="0" borderId="0" xfId="0" applyNumberFormat="1" applyFont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180" fontId="9" fillId="8" borderId="10" xfId="0" applyNumberFormat="1" applyFont="1" applyFill="1" applyBorder="1" applyAlignment="1">
      <alignment horizontal="center" vertical="center"/>
    </xf>
    <xf numFmtId="180" fontId="9" fillId="8" borderId="11" xfId="0" applyNumberFormat="1" applyFont="1" applyFill="1" applyBorder="1" applyAlignment="1">
      <alignment horizontal="center" vertical="center"/>
    </xf>
    <xf numFmtId="180" fontId="9" fillId="8" borderId="12" xfId="0" applyNumberFormat="1" applyFont="1" applyFill="1" applyBorder="1" applyAlignment="1">
      <alignment horizontal="center" vertical="center"/>
    </xf>
    <xf numFmtId="180" fontId="9" fillId="6" borderId="6" xfId="0" applyNumberFormat="1" applyFont="1" applyFill="1" applyBorder="1" applyAlignment="1">
      <alignment horizontal="center" vertical="center" wrapText="1"/>
    </xf>
    <xf numFmtId="180" fontId="9" fillId="6" borderId="7" xfId="0" applyNumberFormat="1" applyFont="1" applyFill="1" applyBorder="1" applyAlignment="1">
      <alignment horizontal="center" vertical="center" wrapText="1"/>
    </xf>
    <xf numFmtId="180" fontId="9" fillId="6" borderId="8" xfId="0" applyNumberFormat="1" applyFont="1" applyFill="1" applyBorder="1" applyAlignment="1">
      <alignment horizontal="center" vertical="center" wrapText="1"/>
    </xf>
    <xf numFmtId="180" fontId="9" fillId="5" borderId="10" xfId="0" applyNumberFormat="1" applyFont="1" applyFill="1" applyBorder="1" applyAlignment="1">
      <alignment horizontal="center" vertical="center"/>
    </xf>
    <xf numFmtId="180" fontId="9" fillId="5" borderId="11" xfId="0" applyNumberFormat="1" applyFont="1" applyFill="1" applyBorder="1" applyAlignment="1">
      <alignment horizontal="center" vertical="center"/>
    </xf>
    <xf numFmtId="180" fontId="9" fillId="5" borderId="12" xfId="0" applyNumberFormat="1" applyFont="1" applyFill="1" applyBorder="1" applyAlignment="1">
      <alignment horizontal="center" vertical="center"/>
    </xf>
    <xf numFmtId="180" fontId="9" fillId="0" borderId="11" xfId="0" applyNumberFormat="1" applyFont="1" applyBorder="1" applyAlignment="1">
      <alignment horizontal="center" vertical="center"/>
    </xf>
    <xf numFmtId="180" fontId="9" fillId="12" borderId="10" xfId="0" applyNumberFormat="1" applyFont="1" applyFill="1" applyBorder="1" applyAlignment="1">
      <alignment horizontal="center" vertical="center"/>
    </xf>
    <xf numFmtId="180" fontId="9" fillId="12" borderId="11" xfId="0" applyNumberFormat="1" applyFont="1" applyFill="1" applyBorder="1" applyAlignment="1">
      <alignment horizontal="center" vertical="center"/>
    </xf>
    <xf numFmtId="180" fontId="9" fillId="12" borderId="12" xfId="0" applyNumberFormat="1" applyFont="1" applyFill="1" applyBorder="1" applyAlignment="1">
      <alignment horizontal="center" vertical="center"/>
    </xf>
    <xf numFmtId="180" fontId="9" fillId="11" borderId="10" xfId="0" applyNumberFormat="1" applyFont="1" applyFill="1" applyBorder="1" applyAlignment="1">
      <alignment horizontal="center" vertical="center"/>
    </xf>
    <xf numFmtId="180" fontId="9" fillId="11" borderId="11" xfId="0" applyNumberFormat="1" applyFont="1" applyFill="1" applyBorder="1" applyAlignment="1">
      <alignment horizontal="center" vertical="center"/>
    </xf>
    <xf numFmtId="180" fontId="9" fillId="11" borderId="12" xfId="0" applyNumberFormat="1" applyFont="1" applyFill="1" applyBorder="1" applyAlignment="1">
      <alignment horizontal="center" vertical="center"/>
    </xf>
    <xf numFmtId="180" fontId="9" fillId="3" borderId="10" xfId="0" applyNumberFormat="1" applyFont="1" applyFill="1" applyBorder="1" applyAlignment="1">
      <alignment horizontal="center" vertical="center"/>
    </xf>
    <xf numFmtId="180" fontId="9" fillId="3" borderId="11" xfId="0" applyNumberFormat="1" applyFont="1" applyFill="1" applyBorder="1" applyAlignment="1">
      <alignment horizontal="center" vertical="center"/>
    </xf>
    <xf numFmtId="180" fontId="9" fillId="3" borderId="12" xfId="0" applyNumberFormat="1" applyFont="1" applyFill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0" fontId="9" fillId="0" borderId="5" xfId="0" applyNumberFormat="1" applyFont="1" applyBorder="1" applyAlignment="1">
      <alignment horizontal="center" vertical="center" wrapText="1"/>
    </xf>
    <xf numFmtId="180" fontId="9" fillId="0" borderId="6" xfId="0" applyNumberFormat="1" applyFont="1" applyBorder="1" applyAlignment="1">
      <alignment horizontal="center" vertical="center" wrapText="1"/>
    </xf>
    <xf numFmtId="180" fontId="9" fillId="0" borderId="7" xfId="0" applyNumberFormat="1" applyFont="1" applyBorder="1" applyAlignment="1">
      <alignment horizontal="center" vertical="center" wrapText="1"/>
    </xf>
    <xf numFmtId="180" fontId="9" fillId="0" borderId="8" xfId="0" applyNumberFormat="1" applyFont="1" applyBorder="1" applyAlignment="1">
      <alignment horizontal="center" vertical="center" wrapText="1"/>
    </xf>
    <xf numFmtId="180" fontId="9" fillId="13" borderId="10" xfId="0" applyNumberFormat="1" applyFont="1" applyFill="1" applyBorder="1" applyAlignment="1">
      <alignment horizontal="center" vertical="center"/>
    </xf>
    <xf numFmtId="180" fontId="9" fillId="13" borderId="11" xfId="0" applyNumberFormat="1" applyFont="1" applyFill="1" applyBorder="1" applyAlignment="1">
      <alignment horizontal="center" vertical="center"/>
    </xf>
    <xf numFmtId="180" fontId="9" fillId="13" borderId="12" xfId="0" applyNumberFormat="1" applyFont="1" applyFill="1" applyBorder="1" applyAlignment="1">
      <alignment horizontal="center" vertical="center"/>
    </xf>
    <xf numFmtId="180" fontId="0" fillId="7" borderId="10" xfId="0" applyNumberFormat="1" applyFill="1" applyBorder="1" applyAlignment="1">
      <alignment horizontal="center" vertical="center" wrapText="1"/>
    </xf>
    <xf numFmtId="180" fontId="0" fillId="7" borderId="11" xfId="0" applyNumberFormat="1" applyFill="1" applyBorder="1" applyAlignment="1">
      <alignment horizontal="center" vertical="center" wrapText="1"/>
    </xf>
    <xf numFmtId="180" fontId="0" fillId="7" borderId="12" xfId="0" applyNumberFormat="1" applyFill="1" applyBorder="1" applyAlignment="1">
      <alignment horizontal="center" vertical="center" wrapText="1"/>
    </xf>
    <xf numFmtId="180" fontId="5" fillId="9" borderId="10" xfId="0" applyNumberFormat="1" applyFont="1" applyFill="1" applyBorder="1" applyAlignment="1">
      <alignment horizontal="center" vertical="center" wrapText="1"/>
    </xf>
    <xf numFmtId="180" fontId="5" fillId="9" borderId="11" xfId="0" applyNumberFormat="1" applyFont="1" applyFill="1" applyBorder="1" applyAlignment="1">
      <alignment horizontal="center" vertical="center" wrapText="1"/>
    </xf>
    <xf numFmtId="180" fontId="5" fillId="9" borderId="12" xfId="0" applyNumberFormat="1" applyFont="1" applyFill="1" applyBorder="1" applyAlignment="1">
      <alignment horizontal="center" vertical="center" wrapText="1"/>
    </xf>
    <xf numFmtId="180" fontId="9" fillId="9" borderId="10" xfId="0" applyNumberFormat="1" applyFont="1" applyFill="1" applyBorder="1" applyAlignment="1">
      <alignment horizontal="center" vertical="center"/>
    </xf>
    <xf numFmtId="180" fontId="9" fillId="9" borderId="11" xfId="0" applyNumberFormat="1" applyFont="1" applyFill="1" applyBorder="1" applyAlignment="1">
      <alignment horizontal="center" vertical="center"/>
    </xf>
    <xf numFmtId="180" fontId="9" fillId="9" borderId="12" xfId="0" applyNumberFormat="1" applyFont="1" applyFill="1" applyBorder="1" applyAlignment="1">
      <alignment horizontal="center" vertical="center"/>
    </xf>
    <xf numFmtId="180" fontId="9" fillId="7" borderId="10" xfId="0" applyNumberFormat="1" applyFont="1" applyFill="1" applyBorder="1" applyAlignment="1">
      <alignment horizontal="center" vertical="center"/>
    </xf>
    <xf numFmtId="180" fontId="9" fillId="7" borderId="11" xfId="0" applyNumberFormat="1" applyFont="1" applyFill="1" applyBorder="1" applyAlignment="1">
      <alignment horizontal="center" vertical="center"/>
    </xf>
    <xf numFmtId="180" fontId="9" fillId="7" borderId="1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180" fontId="9" fillId="4" borderId="4" xfId="0" applyNumberFormat="1" applyFont="1" applyFill="1" applyBorder="1" applyAlignment="1">
      <alignment horizontal="center" vertical="center"/>
    </xf>
    <xf numFmtId="180" fontId="9" fillId="4" borderId="0" xfId="0" applyNumberFormat="1" applyFont="1" applyFill="1" applyAlignment="1">
      <alignment horizontal="center" vertical="center"/>
    </xf>
    <xf numFmtId="180" fontId="9" fillId="4" borderId="5" xfId="0" applyNumberFormat="1" applyFont="1" applyFill="1" applyBorder="1" applyAlignment="1">
      <alignment horizontal="center" vertical="center"/>
    </xf>
    <xf numFmtId="180" fontId="65" fillId="0" borderId="0" xfId="0" applyNumberFormat="1" applyFont="1" applyAlignment="1">
      <alignment horizontal="left" vertical="center"/>
    </xf>
    <xf numFmtId="180" fontId="65" fillId="0" borderId="7" xfId="0" applyNumberFormat="1" applyFont="1" applyBorder="1" applyAlignment="1">
      <alignment horizontal="left" vertical="center"/>
    </xf>
    <xf numFmtId="177" fontId="35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7" fontId="35" fillId="0" borderId="0" xfId="0" applyNumberFormat="1" applyFont="1" applyAlignment="1">
      <alignment horizontal="center" vertical="center"/>
    </xf>
    <xf numFmtId="188" fontId="35" fillId="0" borderId="0" xfId="0" applyNumberFormat="1" applyFont="1" applyAlignment="1">
      <alignment horizontal="center" vertical="center"/>
    </xf>
    <xf numFmtId="178" fontId="35" fillId="0" borderId="0" xfId="0" applyNumberFormat="1" applyFont="1" applyAlignment="1">
      <alignment horizontal="center" vertical="center"/>
    </xf>
    <xf numFmtId="179" fontId="35" fillId="0" borderId="2" xfId="0" applyNumberFormat="1" applyFont="1" applyBorder="1" applyAlignment="1">
      <alignment horizontal="center" vertical="center"/>
    </xf>
    <xf numFmtId="177" fontId="35" fillId="0" borderId="6" xfId="0" applyNumberFormat="1" applyFont="1" applyBorder="1" applyAlignment="1">
      <alignment horizontal="center" vertical="center"/>
    </xf>
    <xf numFmtId="177" fontId="35" fillId="0" borderId="7" xfId="0" applyNumberFormat="1" applyFont="1" applyBorder="1" applyAlignment="1">
      <alignment horizontal="center" vertical="center"/>
    </xf>
    <xf numFmtId="177" fontId="35" fillId="0" borderId="8" xfId="0" applyNumberFormat="1" applyFont="1" applyBorder="1" applyAlignment="1">
      <alignment horizontal="center" vertical="center"/>
    </xf>
    <xf numFmtId="177" fontId="35" fillId="0" borderId="14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179" fontId="35" fillId="0" borderId="59" xfId="0" applyNumberFormat="1" applyFont="1" applyBorder="1" applyAlignment="1">
      <alignment horizontal="center" vertical="center"/>
    </xf>
    <xf numFmtId="179" fontId="35" fillId="0" borderId="11" xfId="0" applyNumberFormat="1" applyFont="1" applyBorder="1" applyAlignment="1">
      <alignment horizontal="center" vertical="center"/>
    </xf>
    <xf numFmtId="179" fontId="35" fillId="0" borderId="12" xfId="0" applyNumberFormat="1" applyFont="1" applyBorder="1" applyAlignment="1">
      <alignment horizontal="center" vertical="center"/>
    </xf>
    <xf numFmtId="179" fontId="35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180" fontId="9" fillId="0" borderId="22" xfId="0" applyNumberFormat="1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12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184" fontId="12" fillId="0" borderId="53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80" fontId="10" fillId="0" borderId="4" xfId="0" applyNumberFormat="1" applyFont="1" applyBorder="1" applyAlignment="1">
      <alignment horizontal="left" vertical="center"/>
    </xf>
    <xf numFmtId="180" fontId="10" fillId="0" borderId="0" xfId="0" applyNumberFormat="1" applyFont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180" fontId="6" fillId="0" borderId="0" xfId="0" applyNumberFormat="1" applyFont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184" fontId="12" fillId="0" borderId="55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42" xfId="0" applyNumberFormat="1" applyFont="1" applyBorder="1" applyAlignment="1">
      <alignment horizontal="center" vertical="center" wrapText="1"/>
    </xf>
    <xf numFmtId="180" fontId="1" fillId="0" borderId="31" xfId="0" applyNumberFormat="1" applyFont="1" applyBorder="1" applyAlignment="1">
      <alignment horizontal="center" vertical="center" wrapText="1"/>
    </xf>
    <xf numFmtId="180" fontId="1" fillId="0" borderId="30" xfId="0" applyNumberFormat="1" applyFont="1" applyBorder="1" applyAlignment="1">
      <alignment horizontal="center" vertical="center" wrapText="1"/>
    </xf>
    <xf numFmtId="180" fontId="1" fillId="0" borderId="43" xfId="0" applyNumberFormat="1" applyFont="1" applyBorder="1" applyAlignment="1">
      <alignment horizontal="center" vertical="center" wrapText="1"/>
    </xf>
    <xf numFmtId="180" fontId="9" fillId="0" borderId="126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127" xfId="0" applyNumberFormat="1" applyFont="1" applyBorder="1" applyAlignment="1">
      <alignment horizontal="center" vertical="center" wrapText="1"/>
    </xf>
    <xf numFmtId="180" fontId="9" fillId="0" borderId="30" xfId="0" applyNumberFormat="1" applyFont="1" applyBorder="1" applyAlignment="1">
      <alignment horizontal="center" vertical="center" wrapText="1"/>
    </xf>
    <xf numFmtId="180" fontId="9" fillId="0" borderId="32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180" fontId="9" fillId="0" borderId="49" xfId="0" applyNumberFormat="1" applyFont="1" applyBorder="1" applyAlignment="1">
      <alignment horizontal="center" vertical="center" wrapText="1"/>
    </xf>
    <xf numFmtId="180" fontId="9" fillId="0" borderId="50" xfId="0" applyNumberFormat="1" applyFont="1" applyBorder="1" applyAlignment="1">
      <alignment horizontal="center" vertical="center" wrapText="1"/>
    </xf>
    <xf numFmtId="180" fontId="9" fillId="0" borderId="125" xfId="0" applyNumberFormat="1" applyFont="1" applyBorder="1" applyAlignment="1">
      <alignment horizontal="center" vertical="center" wrapText="1"/>
    </xf>
    <xf numFmtId="180" fontId="9" fillId="0" borderId="5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4" fontId="48" fillId="0" borderId="10" xfId="0" applyNumberFormat="1" applyFont="1" applyBorder="1" applyAlignment="1">
      <alignment horizontal="center" vertical="center"/>
    </xf>
    <xf numFmtId="14" fontId="48" fillId="0" borderId="11" xfId="0" applyNumberFormat="1" applyFont="1" applyBorder="1" applyAlignment="1">
      <alignment horizontal="center" vertical="center"/>
    </xf>
    <xf numFmtId="14" fontId="48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0" fillId="0" borderId="47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8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6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8" fillId="0" borderId="0" xfId="0" applyFont="1" applyAlignment="1">
      <alignment horizontal="left" vertical="center" shrinkToFit="1"/>
    </xf>
    <xf numFmtId="0" fontId="0" fillId="0" borderId="8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3" fillId="0" borderId="85" xfId="0" applyFont="1" applyBorder="1" applyAlignment="1">
      <alignment horizontal="left" vertical="top"/>
    </xf>
    <xf numFmtId="0" fontId="3" fillId="0" borderId="86" xfId="0" applyFont="1" applyBorder="1" applyAlignment="1">
      <alignment horizontal="left" vertical="top"/>
    </xf>
    <xf numFmtId="0" fontId="3" fillId="0" borderId="84" xfId="0" applyFont="1" applyBorder="1" applyAlignment="1">
      <alignment horizontal="left" vertical="top"/>
    </xf>
    <xf numFmtId="0" fontId="0" fillId="0" borderId="8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4" fillId="0" borderId="85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9" fillId="0" borderId="75" xfId="0" applyFont="1" applyBorder="1" applyAlignment="1">
      <alignment horizontal="left" vertical="top"/>
    </xf>
    <xf numFmtId="0" fontId="4" fillId="0" borderId="75" xfId="0" applyFont="1" applyBorder="1" applyAlignment="1">
      <alignment horizontal="left" vertical="top"/>
    </xf>
    <xf numFmtId="0" fontId="4" fillId="0" borderId="69" xfId="0" applyFont="1" applyBorder="1" applyAlignment="1">
      <alignment horizontal="left" vertical="top"/>
    </xf>
    <xf numFmtId="0" fontId="0" fillId="0" borderId="67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9" fillId="0" borderId="10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left" vertical="top"/>
    </xf>
    <xf numFmtId="0" fontId="3" fillId="0" borderId="87" xfId="0" applyFont="1" applyBorder="1" applyAlignment="1">
      <alignment horizontal="left" vertical="top"/>
    </xf>
    <xf numFmtId="0" fontId="0" fillId="0" borderId="63" xfId="0" applyBorder="1">
      <alignment vertical="center"/>
    </xf>
    <xf numFmtId="0" fontId="0" fillId="0" borderId="11" xfId="0" applyBorder="1">
      <alignment vertical="center"/>
    </xf>
    <xf numFmtId="0" fontId="0" fillId="0" borderId="65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5" fillId="0" borderId="68" xfId="0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9" fillId="0" borderId="6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0" fillId="0" borderId="1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2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/>
    </xf>
    <xf numFmtId="0" fontId="8" fillId="0" borderId="60" xfId="0" applyFont="1" applyBorder="1" applyAlignment="1">
      <alignment horizontal="center" vertical="top"/>
    </xf>
    <xf numFmtId="0" fontId="8" fillId="0" borderId="38" xfId="0" applyFont="1" applyBorder="1" applyAlignment="1">
      <alignment horizontal="center" vertical="top"/>
    </xf>
    <xf numFmtId="0" fontId="8" fillId="0" borderId="104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top"/>
    </xf>
    <xf numFmtId="0" fontId="8" fillId="0" borderId="94" xfId="0" applyFont="1" applyBorder="1" applyAlignment="1">
      <alignment horizontal="center" vertical="top"/>
    </xf>
    <xf numFmtId="0" fontId="8" fillId="0" borderId="107" xfId="0" applyFont="1" applyBorder="1" applyAlignment="1">
      <alignment horizontal="center" vertical="top"/>
    </xf>
    <xf numFmtId="0" fontId="8" fillId="0" borderId="108" xfId="0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1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2" fontId="7" fillId="0" borderId="0" xfId="0" applyNumberFormat="1" applyFont="1" applyAlignment="1">
      <alignment horizontal="center" vertical="center"/>
    </xf>
    <xf numFmtId="0" fontId="24" fillId="0" borderId="118" xfId="0" applyFont="1" applyBorder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1" fillId="0" borderId="3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102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45" fillId="0" borderId="115" xfId="0" applyFont="1" applyBorder="1" applyAlignment="1">
      <alignment horizontal="center" vertical="center"/>
    </xf>
    <xf numFmtId="0" fontId="45" fillId="0" borderId="1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99CC"/>
      <color rgb="FFFF0000"/>
      <color rgb="FFCCFFFF"/>
      <color rgb="FF3399FF"/>
      <color rgb="FFCCFFCC"/>
      <color rgb="FF99CCFF"/>
      <color rgb="FFFFCC99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9</xdr:row>
      <xdr:rowOff>38100</xdr:rowOff>
    </xdr:from>
    <xdr:to>
      <xdr:col>22</xdr:col>
      <xdr:colOff>247650</xdr:colOff>
      <xdr:row>13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3E90340-A83E-409E-A8E1-3C049D2DEA7D}"/>
            </a:ext>
          </a:extLst>
        </xdr:cNvPr>
        <xdr:cNvSpPr>
          <a:spLocks noChangeArrowheads="1"/>
        </xdr:cNvSpPr>
      </xdr:nvSpPr>
      <xdr:spPr bwMode="auto">
        <a:xfrm>
          <a:off x="4114800" y="2076450"/>
          <a:ext cx="1800225" cy="904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180975</xdr:colOff>
      <xdr:row>9</xdr:row>
      <xdr:rowOff>28575</xdr:rowOff>
    </xdr:from>
    <xdr:to>
      <xdr:col>44</xdr:col>
      <xdr:colOff>47625</xdr:colOff>
      <xdr:row>13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AA21C015-FFCA-4C5E-93F6-B34A6B63E4C0}"/>
            </a:ext>
          </a:extLst>
        </xdr:cNvPr>
        <xdr:cNvSpPr>
          <a:spLocks noChangeArrowheads="1"/>
        </xdr:cNvSpPr>
      </xdr:nvSpPr>
      <xdr:spPr bwMode="auto">
        <a:xfrm>
          <a:off x="9944100" y="1933575"/>
          <a:ext cx="115252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66675</xdr:colOff>
      <xdr:row>9</xdr:row>
      <xdr:rowOff>38100</xdr:rowOff>
    </xdr:from>
    <xdr:to>
      <xdr:col>38</xdr:col>
      <xdr:colOff>152400</xdr:colOff>
      <xdr:row>13</xdr:row>
      <xdr:rowOff>180975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xmlns="" id="{5F91FF2D-DAC3-40B1-8E29-9AEC0C21CF93}"/>
            </a:ext>
          </a:extLst>
        </xdr:cNvPr>
        <xdr:cNvSpPr>
          <a:spLocks noChangeArrowheads="1"/>
        </xdr:cNvSpPr>
      </xdr:nvSpPr>
      <xdr:spPr bwMode="auto">
        <a:xfrm>
          <a:off x="8286750" y="2076450"/>
          <a:ext cx="1371600" cy="904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10</xdr:row>
      <xdr:rowOff>123825</xdr:rowOff>
    </xdr:from>
    <xdr:to>
      <xdr:col>14</xdr:col>
      <xdr:colOff>171450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E1BFC6E0-EB6D-436D-3947-327E67C850DF}"/>
            </a:ext>
          </a:extLst>
        </xdr:cNvPr>
        <xdr:cNvSpPr/>
      </xdr:nvSpPr>
      <xdr:spPr>
        <a:xfrm>
          <a:off x="3162300" y="2352675"/>
          <a:ext cx="752475" cy="447675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6</xdr:row>
      <xdr:rowOff>12700</xdr:rowOff>
    </xdr:from>
    <xdr:to>
      <xdr:col>32</xdr:col>
      <xdr:colOff>12700</xdr:colOff>
      <xdr:row>26</xdr:row>
      <xdr:rowOff>0</xdr:rowOff>
    </xdr:to>
    <xdr:cxnSp macro="">
      <xdr:nvCxnSpPr>
        <xdr:cNvPr id="2" name="AutoShape 9">
          <a:extLst>
            <a:ext uri="{FF2B5EF4-FFF2-40B4-BE49-F238E27FC236}">
              <a16:creationId xmlns:a16="http://schemas.microsoft.com/office/drawing/2014/main" xmlns="" id="{2F3A8B86-B38A-4E5E-BD0D-38C62B4D4FC4}"/>
            </a:ext>
          </a:extLst>
        </xdr:cNvPr>
        <xdr:cNvCxnSpPr>
          <a:cxnSpLocks noChangeShapeType="1"/>
        </xdr:cNvCxnSpPr>
      </xdr:nvCxnSpPr>
      <xdr:spPr bwMode="auto">
        <a:xfrm>
          <a:off x="977900" y="1600200"/>
          <a:ext cx="8877300" cy="58420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opLeftCell="A8" workbookViewId="0">
      <selection activeCell="I11" sqref="I11"/>
    </sheetView>
  </sheetViews>
  <sheetFormatPr defaultRowHeight="13.5"/>
  <cols>
    <col min="1" max="1" width="8.125" customWidth="1"/>
    <col min="2" max="2" width="4.5" customWidth="1"/>
    <col min="3" max="3" width="12.5" customWidth="1"/>
    <col min="4" max="4" width="19.5" customWidth="1"/>
    <col min="5" max="5" width="28.75" style="1" customWidth="1"/>
    <col min="6" max="6" width="23.75" customWidth="1"/>
    <col min="8" max="8" width="3.5" customWidth="1"/>
    <col min="9" max="9" width="3.25" customWidth="1"/>
  </cols>
  <sheetData>
    <row r="1" spans="1:8" ht="20.25" customHeight="1">
      <c r="F1" s="98" t="s">
        <v>562</v>
      </c>
      <c r="G1" s="253"/>
    </row>
    <row r="2" spans="1:8" ht="21" customHeight="1">
      <c r="F2" s="83"/>
      <c r="G2" s="73"/>
      <c r="H2" s="73"/>
    </row>
    <row r="3" spans="1:8" ht="21" customHeight="1">
      <c r="B3" s="288" t="s">
        <v>519</v>
      </c>
      <c r="C3" s="288"/>
      <c r="D3" s="288"/>
      <c r="E3" s="288"/>
      <c r="F3" s="288"/>
      <c r="G3" s="73"/>
      <c r="H3" s="73"/>
    </row>
    <row r="4" spans="1:8" ht="21" customHeight="1">
      <c r="B4" s="288" t="s">
        <v>296</v>
      </c>
      <c r="C4" s="288"/>
      <c r="D4" s="288"/>
      <c r="E4" s="288"/>
      <c r="F4" s="288"/>
      <c r="G4" s="73"/>
      <c r="H4" s="73"/>
    </row>
    <row r="5" spans="1:8" ht="21">
      <c r="B5" s="289" t="s">
        <v>444</v>
      </c>
      <c r="C5" s="289"/>
      <c r="D5" s="289"/>
      <c r="E5" s="289"/>
      <c r="F5" s="289"/>
      <c r="G5" s="289"/>
    </row>
    <row r="6" spans="1:8" ht="21">
      <c r="B6" s="84"/>
      <c r="C6" s="84"/>
      <c r="D6" s="84"/>
      <c r="E6" s="84"/>
      <c r="F6" s="84"/>
      <c r="G6" s="84"/>
    </row>
    <row r="7" spans="1:8" ht="45" customHeight="1" thickBot="1">
      <c r="B7" s="85"/>
      <c r="C7" s="86"/>
      <c r="D7" s="87" t="s">
        <v>243</v>
      </c>
      <c r="E7" s="87" t="s">
        <v>244</v>
      </c>
      <c r="F7" s="87" t="s">
        <v>245</v>
      </c>
      <c r="G7" s="88"/>
    </row>
    <row r="8" spans="1:8" ht="45" customHeight="1" thickTop="1">
      <c r="B8" s="114">
        <v>1</v>
      </c>
      <c r="C8" s="114" t="s">
        <v>246</v>
      </c>
      <c r="D8" s="114" t="s">
        <v>247</v>
      </c>
      <c r="E8" s="114" t="s">
        <v>427</v>
      </c>
      <c r="F8" s="114"/>
      <c r="G8" s="88"/>
    </row>
    <row r="9" spans="1:8" ht="45" customHeight="1">
      <c r="B9" s="80">
        <v>2</v>
      </c>
      <c r="C9" s="254" t="s">
        <v>293</v>
      </c>
      <c r="D9" s="133" t="s">
        <v>311</v>
      </c>
      <c r="E9" s="134" t="s">
        <v>170</v>
      </c>
      <c r="F9" s="134"/>
      <c r="G9" s="88"/>
    </row>
    <row r="10" spans="1:8" ht="45" customHeight="1">
      <c r="B10" s="80">
        <v>3</v>
      </c>
      <c r="C10" s="132" t="s">
        <v>248</v>
      </c>
      <c r="D10" s="132" t="s">
        <v>436</v>
      </c>
      <c r="E10" s="132" t="s">
        <v>275</v>
      </c>
      <c r="F10" s="80"/>
      <c r="G10" s="88"/>
    </row>
    <row r="11" spans="1:8" ht="45" customHeight="1">
      <c r="A11" s="195"/>
      <c r="B11" s="80">
        <v>4</v>
      </c>
      <c r="C11" s="132" t="s">
        <v>445</v>
      </c>
      <c r="D11" s="132" t="s">
        <v>384</v>
      </c>
      <c r="E11" s="132" t="s">
        <v>278</v>
      </c>
      <c r="F11" s="80"/>
      <c r="H11" s="90"/>
    </row>
    <row r="12" spans="1:8" ht="45" customHeight="1">
      <c r="B12" s="80">
        <v>5</v>
      </c>
      <c r="C12" s="132" t="s">
        <v>445</v>
      </c>
      <c r="D12" s="119" t="s">
        <v>301</v>
      </c>
      <c r="E12" s="80" t="s">
        <v>281</v>
      </c>
      <c r="F12" s="80"/>
    </row>
    <row r="13" spans="1:8" ht="45" customHeight="1">
      <c r="A13" s="195"/>
      <c r="B13" s="80">
        <v>6</v>
      </c>
      <c r="C13" s="132" t="s">
        <v>445</v>
      </c>
      <c r="D13" s="132" t="s">
        <v>437</v>
      </c>
      <c r="E13" s="132" t="s">
        <v>276</v>
      </c>
      <c r="F13" s="80"/>
      <c r="G13" s="88"/>
    </row>
    <row r="14" spans="1:8" ht="45" customHeight="1">
      <c r="B14" s="80">
        <v>7</v>
      </c>
      <c r="C14" s="132" t="s">
        <v>445</v>
      </c>
      <c r="D14" s="132" t="s">
        <v>438</v>
      </c>
      <c r="E14" s="132" t="s">
        <v>277</v>
      </c>
      <c r="F14" s="80"/>
      <c r="G14" s="89"/>
      <c r="H14" s="90"/>
    </row>
    <row r="15" spans="1:8" ht="45" customHeight="1">
      <c r="A15" s="135"/>
      <c r="B15" s="80">
        <v>8</v>
      </c>
      <c r="C15" s="132" t="s">
        <v>445</v>
      </c>
      <c r="D15" s="132" t="s" ph="1">
        <v>398</v>
      </c>
      <c r="E15" s="132" t="s">
        <v>440</v>
      </c>
      <c r="F15" s="80"/>
    </row>
    <row r="16" spans="1:8" ht="45" customHeight="1">
      <c r="B16" s="80">
        <v>9</v>
      </c>
      <c r="C16" s="132" t="s">
        <v>445</v>
      </c>
      <c r="D16" s="132" t="s">
        <v>285</v>
      </c>
      <c r="E16" s="132" t="s">
        <v>279</v>
      </c>
      <c r="F16" s="80"/>
    </row>
    <row r="17" spans="1:6" ht="45" customHeight="1">
      <c r="A17" s="195"/>
      <c r="B17" s="80">
        <v>10</v>
      </c>
      <c r="C17" s="132" t="s">
        <v>445</v>
      </c>
      <c r="D17" s="119" t="s" ph="1">
        <v>439</v>
      </c>
      <c r="E17" s="80" t="s">
        <v>302</v>
      </c>
      <c r="F17" s="80"/>
    </row>
    <row r="18" spans="1:6" ht="45" customHeight="1">
      <c r="A18" s="195"/>
      <c r="B18" s="80">
        <v>11</v>
      </c>
      <c r="C18" s="132" t="s">
        <v>445</v>
      </c>
      <c r="D18" s="132" t="s" ph="1">
        <v>435</v>
      </c>
      <c r="E18" s="133" t="s">
        <v>300</v>
      </c>
      <c r="F18" s="132"/>
    </row>
    <row r="19" spans="1:6" ht="45" customHeight="1">
      <c r="A19" s="195" t="s">
        <v>385</v>
      </c>
      <c r="B19" s="194">
        <v>12</v>
      </c>
      <c r="C19" s="194" t="s">
        <v>445</v>
      </c>
      <c r="D19" s="194" t="s">
        <v>520</v>
      </c>
      <c r="E19" s="194" t="s">
        <v>282</v>
      </c>
      <c r="F19" s="194"/>
    </row>
    <row r="21" spans="1:6">
      <c r="B21" s="113"/>
      <c r="C21" s="113"/>
      <c r="D21" s="113"/>
      <c r="E21" s="247"/>
      <c r="F21" s="113"/>
    </row>
    <row r="22" spans="1:6" ht="24" customHeight="1">
      <c r="B22" s="259" t="s">
        <v>446</v>
      </c>
      <c r="C22" s="196"/>
      <c r="D22" s="196"/>
      <c r="E22" s="248"/>
      <c r="F22" s="196"/>
    </row>
    <row r="23" spans="1:6" ht="21" customHeight="1">
      <c r="B23" s="196"/>
      <c r="C23" s="60" t="s">
        <v>442</v>
      </c>
      <c r="D23" s="60"/>
      <c r="E23" s="188"/>
      <c r="F23" s="248"/>
    </row>
    <row r="24" spans="1:6" ht="21" customHeight="1">
      <c r="B24" s="196"/>
      <c r="C24" s="60" t="s">
        <v>441</v>
      </c>
      <c r="D24" s="60"/>
      <c r="E24" s="188"/>
      <c r="F24" s="249"/>
    </row>
    <row r="25" spans="1:6" ht="21" customHeight="1">
      <c r="B25" s="196"/>
      <c r="C25" s="60" t="s">
        <v>447</v>
      </c>
      <c r="D25" s="60"/>
      <c r="E25" s="188"/>
      <c r="F25" s="250"/>
    </row>
    <row r="26" spans="1:6" ht="21" customHeight="1">
      <c r="B26" s="196"/>
      <c r="C26" s="60" t="s">
        <v>443</v>
      </c>
      <c r="D26" s="60"/>
      <c r="E26" s="188"/>
      <c r="F26" s="196"/>
    </row>
    <row r="27" spans="1:6" ht="21" customHeight="1">
      <c r="B27" s="196"/>
      <c r="C27" s="60" t="s">
        <v>521</v>
      </c>
      <c r="D27" s="196"/>
      <c r="E27" s="248"/>
      <c r="F27" s="196"/>
    </row>
    <row r="28" spans="1:6" ht="24" customHeight="1">
      <c r="B28" s="196"/>
      <c r="C28" s="255" t="s">
        <v>249</v>
      </c>
      <c r="D28" s="251"/>
      <c r="E28" s="252"/>
      <c r="F28" s="251"/>
    </row>
    <row r="29" spans="1:6" ht="24" customHeight="1"/>
    <row r="30" spans="1:6" ht="24" customHeight="1"/>
    <row r="31" spans="1:6" ht="24" customHeight="1"/>
  </sheetData>
  <mergeCells count="3">
    <mergeCell ref="B3:F3"/>
    <mergeCell ref="B4:F4"/>
    <mergeCell ref="B5:G5"/>
  </mergeCells>
  <phoneticPr fontId="2"/>
  <pageMargins left="0.59055118110236227" right="0.39370078740157483" top="0.47244094488188981" bottom="0.23622047244094491" header="0.19685039370078741" footer="0.19685039370078741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K42"/>
  <sheetViews>
    <sheetView topLeftCell="A13" workbookViewId="0">
      <selection activeCell="L8" sqref="L8:O15"/>
    </sheetView>
  </sheetViews>
  <sheetFormatPr defaultColWidth="2.625" defaultRowHeight="12" customHeight="1"/>
  <cols>
    <col min="1" max="1" width="2.875" style="63" customWidth="1"/>
    <col min="2" max="2" width="10.875" customWidth="1"/>
    <col min="3" max="5" width="3.5" style="63" customWidth="1"/>
    <col min="6" max="9" width="3" style="63" customWidth="1"/>
    <col min="10" max="10" width="2.375" style="63" customWidth="1"/>
    <col min="11" max="11" width="2.25" style="63" customWidth="1"/>
    <col min="12" max="15" width="2.75" style="63" customWidth="1"/>
    <col min="16" max="22" width="3" style="63" customWidth="1"/>
    <col min="23" max="23" width="3" style="190" customWidth="1"/>
    <col min="24" max="25" width="1" style="63" customWidth="1"/>
    <col min="26" max="27" width="3" style="190" customWidth="1"/>
    <col min="28" max="33" width="3" style="63" customWidth="1"/>
    <col min="34" max="39" width="3.75" style="3" customWidth="1"/>
    <col min="40" max="45" width="3.625" style="190" customWidth="1"/>
    <col min="46" max="49" width="2.625" style="63"/>
    <col min="50" max="52" width="3.375" style="63" customWidth="1"/>
    <col min="53" max="16384" width="2.625" style="63"/>
  </cols>
  <sheetData>
    <row r="2" spans="1:52" ht="24" customHeight="1">
      <c r="AL2" s="396" t="s">
        <v>559</v>
      </c>
      <c r="AM2" s="397"/>
      <c r="AN2" s="397"/>
      <c r="AO2" s="397"/>
      <c r="AP2" s="397"/>
      <c r="AQ2" s="397"/>
      <c r="AR2" s="397"/>
      <c r="AS2" s="398"/>
    </row>
    <row r="3" spans="1:52" ht="22.5" customHeight="1">
      <c r="AL3" s="399" t="s">
        <v>393</v>
      </c>
      <c r="AM3" s="399"/>
      <c r="AN3" s="399"/>
      <c r="AO3" s="399"/>
      <c r="AP3" s="399"/>
      <c r="AQ3" s="399"/>
      <c r="AR3" s="399"/>
      <c r="AS3" s="399"/>
    </row>
    <row r="4" spans="1:52" ht="10.5" customHeight="1">
      <c r="AL4" s="201"/>
      <c r="AM4" s="201"/>
      <c r="AN4" s="201"/>
      <c r="AO4" s="201"/>
      <c r="AP4" s="201"/>
      <c r="AQ4" s="201"/>
      <c r="AR4" s="201"/>
      <c r="AS4" s="201"/>
    </row>
    <row r="5" spans="1:52" ht="18.75" customHeight="1">
      <c r="C5" s="400" t="s">
        <v>560</v>
      </c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400"/>
      <c r="AN5" s="400"/>
      <c r="AO5" s="400"/>
      <c r="AP5" s="400"/>
      <c r="AQ5" s="400"/>
      <c r="AR5" s="400"/>
      <c r="AS5" s="400"/>
    </row>
    <row r="6" spans="1:52" ht="18.75" customHeight="1"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0"/>
      <c r="AP6" s="400"/>
      <c r="AQ6" s="400"/>
      <c r="AR6" s="400"/>
      <c r="AS6" s="400"/>
    </row>
    <row r="7" spans="1:52" ht="18" customHeight="1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52" ht="21" customHeight="1">
      <c r="B8" s="323" t="s">
        <v>432</v>
      </c>
      <c r="C8" s="326" t="s">
        <v>1</v>
      </c>
      <c r="D8" s="327"/>
      <c r="E8" s="328"/>
      <c r="F8" s="326" t="s">
        <v>2</v>
      </c>
      <c r="G8" s="327"/>
      <c r="H8" s="327"/>
      <c r="I8" s="327"/>
      <c r="J8" s="335" t="s">
        <v>134</v>
      </c>
      <c r="K8" s="336"/>
      <c r="L8" s="341" t="s">
        <v>518</v>
      </c>
      <c r="M8" s="342"/>
      <c r="N8" s="342"/>
      <c r="O8" s="343"/>
      <c r="P8" s="64"/>
      <c r="Q8" s="350" t="s">
        <v>3</v>
      </c>
      <c r="R8" s="350"/>
      <c r="S8" s="350"/>
      <c r="T8" s="350"/>
      <c r="U8" s="350"/>
      <c r="V8" s="350"/>
      <c r="W8" s="350"/>
      <c r="X8" s="65"/>
      <c r="Y8" s="326" t="s">
        <v>4</v>
      </c>
      <c r="Z8" s="327"/>
      <c r="AA8" s="327"/>
      <c r="AB8" s="327"/>
      <c r="AC8" s="327"/>
      <c r="AD8" s="327"/>
      <c r="AE8" s="327"/>
      <c r="AF8" s="327"/>
      <c r="AG8" s="328"/>
      <c r="AH8" s="352" t="s">
        <v>242</v>
      </c>
      <c r="AI8" s="353"/>
      <c r="AJ8" s="353"/>
      <c r="AK8" s="353"/>
      <c r="AL8" s="353"/>
      <c r="AM8" s="354"/>
      <c r="AN8" s="386" t="s">
        <v>5</v>
      </c>
      <c r="AO8" s="350"/>
      <c r="AP8" s="350"/>
      <c r="AQ8" s="350"/>
      <c r="AR8" s="350"/>
      <c r="AS8" s="387"/>
    </row>
    <row r="9" spans="1:52" ht="15" customHeight="1">
      <c r="B9" s="324"/>
      <c r="C9" s="329"/>
      <c r="D9" s="330"/>
      <c r="E9" s="331"/>
      <c r="F9" s="329"/>
      <c r="G9" s="330"/>
      <c r="H9" s="330"/>
      <c r="I9" s="330"/>
      <c r="J9" s="337"/>
      <c r="K9" s="338"/>
      <c r="L9" s="344"/>
      <c r="M9" s="345"/>
      <c r="N9" s="345"/>
      <c r="O9" s="346"/>
      <c r="P9" s="66"/>
      <c r="Q9" s="351"/>
      <c r="R9" s="351"/>
      <c r="S9" s="351"/>
      <c r="T9" s="351"/>
      <c r="U9" s="351"/>
      <c r="V9" s="351"/>
      <c r="W9" s="351"/>
      <c r="X9" s="67"/>
      <c r="Y9" s="329"/>
      <c r="Z9" s="330"/>
      <c r="AA9" s="330"/>
      <c r="AB9" s="330"/>
      <c r="AC9" s="330"/>
      <c r="AD9" s="330"/>
      <c r="AE9" s="330"/>
      <c r="AF9" s="330"/>
      <c r="AG9" s="331"/>
      <c r="AH9" s="390" t="s">
        <v>6</v>
      </c>
      <c r="AI9" s="391"/>
      <c r="AJ9" s="391"/>
      <c r="AK9" s="391"/>
      <c r="AL9" s="391"/>
      <c r="AM9" s="392"/>
      <c r="AN9" s="388"/>
      <c r="AO9" s="351"/>
      <c r="AP9" s="351"/>
      <c r="AQ9" s="351"/>
      <c r="AR9" s="351"/>
      <c r="AS9" s="389"/>
    </row>
    <row r="10" spans="1:52" ht="15" customHeight="1">
      <c r="B10" s="324"/>
      <c r="C10" s="329"/>
      <c r="D10" s="330"/>
      <c r="E10" s="331"/>
      <c r="F10" s="329"/>
      <c r="G10" s="330"/>
      <c r="H10" s="330"/>
      <c r="I10" s="330"/>
      <c r="J10" s="337"/>
      <c r="K10" s="338"/>
      <c r="L10" s="344"/>
      <c r="M10" s="345"/>
      <c r="N10" s="345"/>
      <c r="O10" s="346"/>
      <c r="P10" s="66"/>
      <c r="Q10" s="393" t="s">
        <v>7</v>
      </c>
      <c r="R10" s="393"/>
      <c r="S10" s="393"/>
      <c r="T10" s="393"/>
      <c r="U10" s="393"/>
      <c r="V10" s="393"/>
      <c r="W10" s="393"/>
      <c r="X10" s="67"/>
      <c r="Y10" s="329"/>
      <c r="Z10" s="330"/>
      <c r="AA10" s="330"/>
      <c r="AB10" s="330"/>
      <c r="AC10" s="330"/>
      <c r="AD10" s="330"/>
      <c r="AE10" s="330"/>
      <c r="AF10" s="330"/>
      <c r="AG10" s="331"/>
      <c r="AH10" s="394" t="s">
        <v>8</v>
      </c>
      <c r="AI10" s="393"/>
      <c r="AJ10" s="393"/>
      <c r="AK10" s="393"/>
      <c r="AL10" s="393"/>
      <c r="AM10" s="395"/>
      <c r="AN10" s="66"/>
      <c r="AO10" s="393" t="s">
        <v>9</v>
      </c>
      <c r="AP10" s="393"/>
      <c r="AQ10" s="393"/>
      <c r="AR10" s="393"/>
      <c r="AS10" s="67"/>
    </row>
    <row r="11" spans="1:52" ht="15" customHeight="1">
      <c r="B11" s="324"/>
      <c r="C11" s="329"/>
      <c r="D11" s="330"/>
      <c r="E11" s="331"/>
      <c r="F11" s="329"/>
      <c r="G11" s="330"/>
      <c r="H11" s="330"/>
      <c r="I11" s="330"/>
      <c r="J11" s="337"/>
      <c r="K11" s="338"/>
      <c r="L11" s="344"/>
      <c r="M11" s="345"/>
      <c r="N11" s="345"/>
      <c r="O11" s="346"/>
      <c r="P11" s="66"/>
      <c r="Q11" s="355" t="s">
        <v>10</v>
      </c>
      <c r="R11" s="355"/>
      <c r="S11" s="355"/>
      <c r="T11" s="355"/>
      <c r="U11" s="355"/>
      <c r="V11" s="355"/>
      <c r="W11" s="355"/>
      <c r="X11" s="67"/>
      <c r="Y11" s="329"/>
      <c r="Z11" s="330"/>
      <c r="AA11" s="330"/>
      <c r="AB11" s="330"/>
      <c r="AC11" s="330"/>
      <c r="AD11" s="330"/>
      <c r="AE11" s="330"/>
      <c r="AF11" s="330"/>
      <c r="AG11" s="331"/>
      <c r="AH11" s="401" t="s">
        <v>11</v>
      </c>
      <c r="AI11" s="355"/>
      <c r="AJ11" s="355"/>
      <c r="AK11" s="355"/>
      <c r="AL11" s="355"/>
      <c r="AM11" s="402"/>
      <c r="AN11" s="66"/>
      <c r="AO11" s="355" t="s">
        <v>12</v>
      </c>
      <c r="AP11" s="355"/>
      <c r="AQ11" s="355"/>
      <c r="AR11" s="355"/>
      <c r="AS11" s="67"/>
    </row>
    <row r="12" spans="1:52" ht="15" customHeight="1">
      <c r="B12" s="324"/>
      <c r="C12" s="329"/>
      <c r="D12" s="330"/>
      <c r="E12" s="331"/>
      <c r="F12" s="329"/>
      <c r="G12" s="330"/>
      <c r="H12" s="330"/>
      <c r="I12" s="330"/>
      <c r="J12" s="337"/>
      <c r="K12" s="338"/>
      <c r="L12" s="344"/>
      <c r="M12" s="345"/>
      <c r="N12" s="345"/>
      <c r="O12" s="346"/>
      <c r="P12" s="66"/>
      <c r="Q12" s="355" t="s">
        <v>13</v>
      </c>
      <c r="R12" s="355"/>
      <c r="S12" s="355"/>
      <c r="T12" s="355"/>
      <c r="U12" s="355"/>
      <c r="V12" s="355"/>
      <c r="W12" s="355"/>
      <c r="X12" s="67"/>
      <c r="Y12" s="329"/>
      <c r="Z12" s="330"/>
      <c r="AA12" s="330"/>
      <c r="AB12" s="330"/>
      <c r="AC12" s="330"/>
      <c r="AD12" s="330"/>
      <c r="AE12" s="330"/>
      <c r="AF12" s="330"/>
      <c r="AG12" s="331"/>
      <c r="AH12" s="401" t="s">
        <v>14</v>
      </c>
      <c r="AI12" s="355"/>
      <c r="AJ12" s="355"/>
      <c r="AK12" s="355"/>
      <c r="AL12" s="355"/>
      <c r="AM12" s="402"/>
      <c r="AN12" s="66"/>
      <c r="AO12" s="355" t="s">
        <v>15</v>
      </c>
      <c r="AP12" s="355"/>
      <c r="AQ12" s="355"/>
      <c r="AR12" s="355"/>
      <c r="AS12" s="67"/>
    </row>
    <row r="13" spans="1:52" ht="15" customHeight="1">
      <c r="B13" s="324"/>
      <c r="C13" s="329"/>
      <c r="D13" s="330"/>
      <c r="E13" s="331"/>
      <c r="F13" s="329"/>
      <c r="G13" s="330"/>
      <c r="H13" s="330"/>
      <c r="I13" s="330"/>
      <c r="J13" s="337"/>
      <c r="K13" s="338"/>
      <c r="L13" s="344"/>
      <c r="M13" s="345"/>
      <c r="N13" s="345"/>
      <c r="O13" s="346"/>
      <c r="P13" s="66"/>
      <c r="Q13" s="355" t="s">
        <v>16</v>
      </c>
      <c r="R13" s="355"/>
      <c r="S13" s="355"/>
      <c r="T13" s="355"/>
      <c r="U13" s="355"/>
      <c r="V13" s="355"/>
      <c r="W13" s="355"/>
      <c r="X13" s="67"/>
      <c r="Y13" s="329"/>
      <c r="Z13" s="330"/>
      <c r="AA13" s="330"/>
      <c r="AB13" s="330"/>
      <c r="AC13" s="330"/>
      <c r="AD13" s="330"/>
      <c r="AE13" s="330"/>
      <c r="AF13" s="330"/>
      <c r="AG13" s="331"/>
      <c r="AH13" s="401" t="s">
        <v>21</v>
      </c>
      <c r="AI13" s="355"/>
      <c r="AJ13" s="355"/>
      <c r="AK13" s="355"/>
      <c r="AL13" s="355"/>
      <c r="AM13" s="402"/>
      <c r="AN13" s="66"/>
      <c r="AO13" s="355" t="s">
        <v>17</v>
      </c>
      <c r="AP13" s="355"/>
      <c r="AQ13" s="355"/>
      <c r="AR13" s="355"/>
      <c r="AS13" s="67"/>
    </row>
    <row r="14" spans="1:52" ht="15" customHeight="1">
      <c r="A14" s="163"/>
      <c r="B14" s="324"/>
      <c r="C14" s="329"/>
      <c r="D14" s="330"/>
      <c r="E14" s="331"/>
      <c r="F14" s="329"/>
      <c r="G14" s="330"/>
      <c r="H14" s="330"/>
      <c r="I14" s="330"/>
      <c r="J14" s="337"/>
      <c r="K14" s="338"/>
      <c r="L14" s="344"/>
      <c r="M14" s="345"/>
      <c r="N14" s="345"/>
      <c r="O14" s="346"/>
      <c r="P14" s="66"/>
      <c r="Q14" s="355" t="s">
        <v>18</v>
      </c>
      <c r="R14" s="355"/>
      <c r="S14" s="355"/>
      <c r="T14" s="355"/>
      <c r="U14" s="355"/>
      <c r="V14" s="355"/>
      <c r="W14" s="355"/>
      <c r="X14" s="67"/>
      <c r="Y14" s="329"/>
      <c r="Z14" s="330"/>
      <c r="AA14" s="330"/>
      <c r="AB14" s="330"/>
      <c r="AC14" s="330"/>
      <c r="AD14" s="330"/>
      <c r="AE14" s="330"/>
      <c r="AF14" s="330"/>
      <c r="AG14" s="331"/>
      <c r="AH14" s="356" t="s">
        <v>19</v>
      </c>
      <c r="AI14" s="357"/>
      <c r="AJ14" s="357"/>
      <c r="AK14" s="357"/>
      <c r="AL14" s="357"/>
      <c r="AM14" s="358"/>
      <c r="AN14" s="66"/>
      <c r="AO14" s="63"/>
      <c r="AP14" s="63"/>
      <c r="AQ14" s="63"/>
      <c r="AR14" s="63"/>
      <c r="AS14" s="67"/>
    </row>
    <row r="15" spans="1:52" ht="10.5" customHeight="1" thickBot="1">
      <c r="A15" s="163"/>
      <c r="B15" s="325"/>
      <c r="C15" s="332"/>
      <c r="D15" s="333"/>
      <c r="E15" s="334"/>
      <c r="F15" s="332"/>
      <c r="G15" s="333"/>
      <c r="H15" s="333"/>
      <c r="I15" s="333"/>
      <c r="J15" s="339"/>
      <c r="K15" s="340"/>
      <c r="L15" s="347"/>
      <c r="M15" s="348"/>
      <c r="N15" s="348"/>
      <c r="O15" s="349"/>
      <c r="P15" s="68"/>
      <c r="Q15" s="69"/>
      <c r="R15" s="69"/>
      <c r="S15" s="69"/>
      <c r="T15" s="69"/>
      <c r="U15" s="69"/>
      <c r="V15" s="69"/>
      <c r="W15" s="191"/>
      <c r="X15" s="70"/>
      <c r="Y15" s="332"/>
      <c r="Z15" s="333"/>
      <c r="AA15" s="333"/>
      <c r="AB15" s="333"/>
      <c r="AC15" s="333"/>
      <c r="AD15" s="333"/>
      <c r="AE15" s="333"/>
      <c r="AF15" s="333"/>
      <c r="AG15" s="334"/>
      <c r="AH15" s="359"/>
      <c r="AI15" s="360"/>
      <c r="AJ15" s="360"/>
      <c r="AK15" s="360"/>
      <c r="AL15" s="360"/>
      <c r="AM15" s="361"/>
      <c r="AN15" s="68"/>
      <c r="AO15" s="69"/>
      <c r="AP15" s="69"/>
      <c r="AQ15" s="69"/>
      <c r="AR15" s="69"/>
      <c r="AS15" s="70"/>
      <c r="AX15"/>
      <c r="AY15"/>
      <c r="AZ15"/>
    </row>
    <row r="16" spans="1:52" ht="48" customHeight="1" thickTop="1">
      <c r="A16" s="163"/>
      <c r="B16" s="278" t="s">
        <v>491</v>
      </c>
      <c r="C16" s="362" t="s">
        <v>488</v>
      </c>
      <c r="D16" s="363"/>
      <c r="E16" s="364"/>
      <c r="F16" s="371" t="s">
        <v>20</v>
      </c>
      <c r="G16" s="372"/>
      <c r="H16" s="372"/>
      <c r="I16" s="373"/>
      <c r="J16" s="374" t="s">
        <v>494</v>
      </c>
      <c r="K16" s="375"/>
      <c r="L16" s="375"/>
      <c r="M16" s="375"/>
      <c r="N16" s="375"/>
      <c r="O16" s="376"/>
      <c r="P16" s="380" t="s">
        <v>378</v>
      </c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2"/>
      <c r="AH16" s="320" t="s">
        <v>170</v>
      </c>
      <c r="AI16" s="321"/>
      <c r="AJ16" s="321"/>
      <c r="AK16" s="321"/>
      <c r="AL16" s="321"/>
      <c r="AM16" s="322"/>
      <c r="AN16" s="320" t="s">
        <v>170</v>
      </c>
      <c r="AO16" s="321"/>
      <c r="AP16" s="321"/>
      <c r="AQ16" s="321"/>
      <c r="AR16" s="321"/>
      <c r="AS16" s="322"/>
      <c r="AX16"/>
      <c r="AY16"/>
      <c r="AZ16"/>
    </row>
    <row r="17" spans="1:63" ht="52.5" customHeight="1">
      <c r="A17" s="163"/>
      <c r="B17" s="245" t="s">
        <v>492</v>
      </c>
      <c r="C17" s="365"/>
      <c r="D17" s="366"/>
      <c r="E17" s="367"/>
      <c r="F17" s="365"/>
      <c r="G17" s="366"/>
      <c r="H17" s="366"/>
      <c r="I17" s="367"/>
      <c r="J17" s="377"/>
      <c r="K17" s="378"/>
      <c r="L17" s="378"/>
      <c r="M17" s="378"/>
      <c r="N17" s="378"/>
      <c r="O17" s="379"/>
      <c r="P17" s="383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  <c r="AD17" s="384"/>
      <c r="AE17" s="384"/>
      <c r="AF17" s="384"/>
      <c r="AG17" s="385"/>
      <c r="AH17" s="293" t="s">
        <v>506</v>
      </c>
      <c r="AI17" s="294"/>
      <c r="AJ17" s="295"/>
      <c r="AK17" s="293" t="s">
        <v>507</v>
      </c>
      <c r="AL17" s="294"/>
      <c r="AM17" s="295"/>
      <c r="AN17" s="293" t="s">
        <v>508</v>
      </c>
      <c r="AO17" s="294"/>
      <c r="AP17" s="295"/>
      <c r="AQ17" s="293" t="s">
        <v>509</v>
      </c>
      <c r="AR17" s="294"/>
      <c r="AS17" s="295"/>
      <c r="AX17"/>
      <c r="AY17"/>
      <c r="AZ17"/>
    </row>
    <row r="18" spans="1:63" ht="48" customHeight="1">
      <c r="A18" s="163"/>
      <c r="B18" s="245" t="s">
        <v>433</v>
      </c>
      <c r="C18" s="365"/>
      <c r="D18" s="366"/>
      <c r="E18" s="367"/>
      <c r="F18" s="365"/>
      <c r="G18" s="366"/>
      <c r="H18" s="366"/>
      <c r="I18" s="367"/>
      <c r="J18" s="403">
        <v>1</v>
      </c>
      <c r="K18" s="404"/>
      <c r="L18" s="408">
        <v>0.52777777777777779</v>
      </c>
      <c r="M18" s="409"/>
      <c r="N18" s="409"/>
      <c r="O18" s="410"/>
      <c r="P18" s="411" t="s">
        <v>426</v>
      </c>
      <c r="Q18" s="412"/>
      <c r="R18" s="412"/>
      <c r="S18" s="412"/>
      <c r="T18" s="412"/>
      <c r="U18" s="413"/>
      <c r="V18" s="274"/>
      <c r="W18" s="275"/>
      <c r="X18" s="369" t="s">
        <v>128</v>
      </c>
      <c r="Y18" s="369"/>
      <c r="Z18" s="276"/>
      <c r="AA18" s="277"/>
      <c r="AB18" s="414" t="s">
        <v>431</v>
      </c>
      <c r="AC18" s="415"/>
      <c r="AD18" s="415"/>
      <c r="AE18" s="415"/>
      <c r="AF18" s="415"/>
      <c r="AG18" s="416"/>
      <c r="AH18" s="305" t="s">
        <v>504</v>
      </c>
      <c r="AI18" s="306"/>
      <c r="AJ18" s="307"/>
      <c r="AK18" s="308" t="s">
        <v>505</v>
      </c>
      <c r="AL18" s="309"/>
      <c r="AM18" s="310"/>
      <c r="AN18" s="305" t="s">
        <v>503</v>
      </c>
      <c r="AO18" s="306"/>
      <c r="AP18" s="307"/>
      <c r="AQ18" s="308" t="s">
        <v>498</v>
      </c>
      <c r="AR18" s="309"/>
      <c r="AS18" s="310"/>
      <c r="AW18"/>
      <c r="AX18"/>
      <c r="AY18"/>
      <c r="AZ18"/>
      <c r="BA18"/>
      <c r="BD18"/>
      <c r="BE18"/>
      <c r="BF18"/>
    </row>
    <row r="19" spans="1:63" ht="48" customHeight="1">
      <c r="A19" s="163"/>
      <c r="B19" s="63"/>
      <c r="C19" s="365"/>
      <c r="D19" s="366"/>
      <c r="E19" s="367"/>
      <c r="F19" s="365"/>
      <c r="G19" s="366"/>
      <c r="H19" s="366"/>
      <c r="I19" s="367"/>
      <c r="J19" s="403">
        <v>2</v>
      </c>
      <c r="K19" s="404"/>
      <c r="L19" s="405">
        <v>0.58333333333333337</v>
      </c>
      <c r="M19" s="406"/>
      <c r="N19" s="406"/>
      <c r="O19" s="407"/>
      <c r="P19" s="417" t="s">
        <v>0</v>
      </c>
      <c r="Q19" s="418"/>
      <c r="R19" s="418"/>
      <c r="S19" s="418"/>
      <c r="T19" s="418"/>
      <c r="U19" s="419"/>
      <c r="V19" s="197"/>
      <c r="W19" s="198"/>
      <c r="X19" s="420" t="s">
        <v>128</v>
      </c>
      <c r="Y19" s="420"/>
      <c r="Z19" s="199"/>
      <c r="AA19" s="200"/>
      <c r="AB19" s="421" t="s">
        <v>282</v>
      </c>
      <c r="AC19" s="422"/>
      <c r="AD19" s="422"/>
      <c r="AE19" s="422"/>
      <c r="AF19" s="422"/>
      <c r="AG19" s="423"/>
      <c r="AH19" s="311" t="s">
        <v>510</v>
      </c>
      <c r="AI19" s="312"/>
      <c r="AJ19" s="313"/>
      <c r="AK19" s="299" t="s">
        <v>511</v>
      </c>
      <c r="AL19" s="300"/>
      <c r="AM19" s="301"/>
      <c r="AN19" s="311" t="s">
        <v>502</v>
      </c>
      <c r="AO19" s="312"/>
      <c r="AP19" s="313"/>
      <c r="AQ19" s="299" t="s">
        <v>496</v>
      </c>
      <c r="AR19" s="300"/>
      <c r="AS19" s="301"/>
      <c r="AW19"/>
      <c r="AX19"/>
      <c r="AY19"/>
      <c r="AZ19"/>
      <c r="BA19"/>
    </row>
    <row r="20" spans="1:63" ht="48" customHeight="1">
      <c r="A20" s="163"/>
      <c r="C20" s="368"/>
      <c r="D20" s="369"/>
      <c r="E20" s="370"/>
      <c r="F20" s="368"/>
      <c r="G20" s="369"/>
      <c r="H20" s="369"/>
      <c r="I20" s="370"/>
      <c r="J20" s="403">
        <v>3</v>
      </c>
      <c r="K20" s="404"/>
      <c r="L20" s="405">
        <v>0.63888888888888884</v>
      </c>
      <c r="M20" s="406"/>
      <c r="N20" s="406"/>
      <c r="O20" s="407"/>
      <c r="P20" s="424" t="s">
        <v>300</v>
      </c>
      <c r="Q20" s="425"/>
      <c r="R20" s="425"/>
      <c r="S20" s="425"/>
      <c r="T20" s="425"/>
      <c r="U20" s="426"/>
      <c r="V20" s="197"/>
      <c r="W20" s="198"/>
      <c r="X20" s="420" t="s">
        <v>128</v>
      </c>
      <c r="Y20" s="420"/>
      <c r="Z20" s="199"/>
      <c r="AA20" s="200"/>
      <c r="AB20" s="427" t="s">
        <v>281</v>
      </c>
      <c r="AC20" s="428"/>
      <c r="AD20" s="428"/>
      <c r="AE20" s="428"/>
      <c r="AF20" s="428"/>
      <c r="AG20" s="429"/>
      <c r="AH20" s="314" t="s">
        <v>513</v>
      </c>
      <c r="AI20" s="315"/>
      <c r="AJ20" s="316"/>
      <c r="AK20" s="296" t="s">
        <v>512</v>
      </c>
      <c r="AL20" s="297"/>
      <c r="AM20" s="298"/>
      <c r="AN20" s="314" t="s">
        <v>501</v>
      </c>
      <c r="AO20" s="315"/>
      <c r="AP20" s="316"/>
      <c r="AQ20" s="296" t="s">
        <v>500</v>
      </c>
      <c r="AR20" s="297"/>
      <c r="AS20" s="298"/>
      <c r="AW20"/>
      <c r="AX20"/>
      <c r="AY20"/>
      <c r="AZ20"/>
      <c r="BA20"/>
    </row>
    <row r="21" spans="1:63" customFormat="1" ht="48" customHeight="1">
      <c r="A21" s="16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4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BC21" s="63"/>
      <c r="BD21" s="63"/>
      <c r="BE21" s="63"/>
      <c r="BF21" s="63"/>
      <c r="BG21" s="63"/>
      <c r="BH21" s="63"/>
      <c r="BI21" s="63"/>
      <c r="BJ21" s="63"/>
      <c r="BK21" s="63"/>
    </row>
    <row r="22" spans="1:63" ht="48" customHeight="1">
      <c r="A22" s="163"/>
      <c r="B22" s="245" t="s">
        <v>434</v>
      </c>
      <c r="C22" s="365" t="s">
        <v>489</v>
      </c>
      <c r="D22" s="366"/>
      <c r="E22" s="367"/>
      <c r="F22" s="371" t="s">
        <v>20</v>
      </c>
      <c r="G22" s="372"/>
      <c r="H22" s="372"/>
      <c r="I22" s="373"/>
      <c r="J22" s="451" t="s">
        <v>494</v>
      </c>
      <c r="K22" s="452"/>
      <c r="L22" s="452"/>
      <c r="M22" s="452"/>
      <c r="N22" s="452"/>
      <c r="O22" s="453"/>
      <c r="P22" s="454" t="s">
        <v>378</v>
      </c>
      <c r="Q22" s="455"/>
      <c r="R22" s="455"/>
      <c r="S22" s="455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  <c r="AE22" s="455"/>
      <c r="AF22" s="455"/>
      <c r="AG22" s="456"/>
      <c r="AH22" s="320" t="s">
        <v>170</v>
      </c>
      <c r="AI22" s="321"/>
      <c r="AJ22" s="321"/>
      <c r="AK22" s="321"/>
      <c r="AL22" s="321"/>
      <c r="AM22" s="322"/>
      <c r="AN22" s="320" t="s">
        <v>170</v>
      </c>
      <c r="AO22" s="321"/>
      <c r="AP22" s="321"/>
      <c r="AQ22" s="321"/>
      <c r="AR22" s="321"/>
      <c r="AS22" s="322"/>
      <c r="AX22"/>
      <c r="AY22"/>
      <c r="AZ22"/>
    </row>
    <row r="23" spans="1:63" ht="48" customHeight="1">
      <c r="A23" s="163"/>
      <c r="B23" s="245" t="s">
        <v>492</v>
      </c>
      <c r="C23" s="365"/>
      <c r="D23" s="366"/>
      <c r="E23" s="367"/>
      <c r="F23" s="365"/>
      <c r="G23" s="366"/>
      <c r="H23" s="366"/>
      <c r="I23" s="367"/>
      <c r="J23" s="377"/>
      <c r="K23" s="378"/>
      <c r="L23" s="378"/>
      <c r="M23" s="378"/>
      <c r="N23" s="378"/>
      <c r="O23" s="379"/>
      <c r="P23" s="383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5"/>
      <c r="AH23" s="320" t="s">
        <v>170</v>
      </c>
      <c r="AI23" s="321"/>
      <c r="AJ23" s="321"/>
      <c r="AK23" s="321"/>
      <c r="AL23" s="321"/>
      <c r="AM23" s="322"/>
      <c r="AN23" s="320" t="s">
        <v>170</v>
      </c>
      <c r="AO23" s="321"/>
      <c r="AP23" s="321"/>
      <c r="AQ23" s="321"/>
      <c r="AR23" s="321"/>
      <c r="AS23" s="322"/>
      <c r="AW23"/>
      <c r="AX23"/>
      <c r="AY23"/>
      <c r="AZ23"/>
      <c r="BA23"/>
    </row>
    <row r="24" spans="1:63" ht="52.5" customHeight="1">
      <c r="A24" s="163"/>
      <c r="B24" s="245" t="s">
        <v>433</v>
      </c>
      <c r="C24" s="365"/>
      <c r="D24" s="366"/>
      <c r="E24" s="367"/>
      <c r="F24" s="365"/>
      <c r="G24" s="366"/>
      <c r="H24" s="366"/>
      <c r="I24" s="367"/>
      <c r="J24" s="284"/>
      <c r="K24" s="285"/>
      <c r="L24" s="302">
        <v>0.54166666666666663</v>
      </c>
      <c r="M24" s="303"/>
      <c r="N24" s="303"/>
      <c r="O24" s="304"/>
      <c r="P24" s="317" t="s">
        <v>517</v>
      </c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9"/>
      <c r="AH24" s="293" t="s">
        <v>506</v>
      </c>
      <c r="AI24" s="294"/>
      <c r="AJ24" s="295"/>
      <c r="AK24" s="293" t="s">
        <v>507</v>
      </c>
      <c r="AL24" s="294"/>
      <c r="AM24" s="295"/>
      <c r="AN24" s="293" t="s">
        <v>508</v>
      </c>
      <c r="AO24" s="294"/>
      <c r="AP24" s="295"/>
      <c r="AQ24" s="293" t="s">
        <v>509</v>
      </c>
      <c r="AR24" s="294"/>
      <c r="AS24" s="295"/>
      <c r="AW24"/>
      <c r="AX24"/>
      <c r="AY24"/>
      <c r="AZ24"/>
      <c r="BA24"/>
    </row>
    <row r="25" spans="1:63" ht="48" customHeight="1">
      <c r="A25" s="163"/>
      <c r="B25" s="245" t="s">
        <v>493</v>
      </c>
      <c r="C25" s="365"/>
      <c r="D25" s="366"/>
      <c r="E25" s="367"/>
      <c r="F25" s="365"/>
      <c r="G25" s="366"/>
      <c r="H25" s="366"/>
      <c r="I25" s="367"/>
      <c r="J25" s="403">
        <v>4</v>
      </c>
      <c r="K25" s="404"/>
      <c r="L25" s="405">
        <v>0.58333333333333337</v>
      </c>
      <c r="M25" s="406"/>
      <c r="N25" s="406"/>
      <c r="O25" s="407"/>
      <c r="P25" s="421" t="s">
        <v>282</v>
      </c>
      <c r="Q25" s="422"/>
      <c r="R25" s="422"/>
      <c r="S25" s="422"/>
      <c r="T25" s="422"/>
      <c r="U25" s="423"/>
      <c r="V25" s="197"/>
      <c r="W25" s="198"/>
      <c r="X25" s="420" t="s">
        <v>128</v>
      </c>
      <c r="Y25" s="420"/>
      <c r="Z25" s="199"/>
      <c r="AA25" s="200"/>
      <c r="AB25" s="414" t="s">
        <v>431</v>
      </c>
      <c r="AC25" s="415"/>
      <c r="AD25" s="415"/>
      <c r="AE25" s="415"/>
      <c r="AF25" s="415"/>
      <c r="AG25" s="416"/>
      <c r="AH25" s="290" t="s">
        <v>514</v>
      </c>
      <c r="AI25" s="291"/>
      <c r="AJ25" s="292"/>
      <c r="AK25" s="314" t="s">
        <v>513</v>
      </c>
      <c r="AL25" s="315"/>
      <c r="AM25" s="316"/>
      <c r="AN25" s="290" t="s">
        <v>499</v>
      </c>
      <c r="AO25" s="291"/>
      <c r="AP25" s="292"/>
      <c r="AQ25" s="314" t="s">
        <v>501</v>
      </c>
      <c r="AR25" s="315"/>
      <c r="AS25" s="316"/>
      <c r="AW25"/>
      <c r="AX25"/>
      <c r="AY25"/>
      <c r="AZ25"/>
      <c r="BA25"/>
    </row>
    <row r="26" spans="1:63" ht="48" customHeight="1">
      <c r="A26" s="163"/>
      <c r="B26" s="63"/>
      <c r="C26" s="368"/>
      <c r="D26" s="369"/>
      <c r="E26" s="370"/>
      <c r="F26" s="368"/>
      <c r="G26" s="369"/>
      <c r="H26" s="369"/>
      <c r="I26" s="370"/>
      <c r="J26" s="403">
        <v>5</v>
      </c>
      <c r="K26" s="404"/>
      <c r="L26" s="405">
        <v>0.64583333333333337</v>
      </c>
      <c r="M26" s="406"/>
      <c r="N26" s="406"/>
      <c r="O26" s="407"/>
      <c r="P26" s="436" t="s">
        <v>428</v>
      </c>
      <c r="Q26" s="437"/>
      <c r="R26" s="437"/>
      <c r="S26" s="437"/>
      <c r="T26" s="437"/>
      <c r="U26" s="438"/>
      <c r="V26" s="197"/>
      <c r="W26" s="198"/>
      <c r="X26" s="420" t="s">
        <v>128</v>
      </c>
      <c r="Y26" s="420"/>
      <c r="Z26" s="199"/>
      <c r="AA26" s="200"/>
      <c r="AB26" s="417" t="s">
        <v>0</v>
      </c>
      <c r="AC26" s="418"/>
      <c r="AD26" s="418"/>
      <c r="AE26" s="418"/>
      <c r="AF26" s="418"/>
      <c r="AG26" s="419"/>
      <c r="AH26" s="296" t="s">
        <v>512</v>
      </c>
      <c r="AI26" s="297"/>
      <c r="AJ26" s="298"/>
      <c r="AK26" s="299" t="s">
        <v>511</v>
      </c>
      <c r="AL26" s="300"/>
      <c r="AM26" s="301"/>
      <c r="AN26" s="296" t="s">
        <v>500</v>
      </c>
      <c r="AO26" s="297"/>
      <c r="AP26" s="298"/>
      <c r="AQ26" s="299" t="s">
        <v>496</v>
      </c>
      <c r="AR26" s="300"/>
      <c r="AS26" s="301"/>
      <c r="AW26"/>
      <c r="AX26"/>
      <c r="AY26"/>
      <c r="AZ26"/>
      <c r="BA26"/>
    </row>
    <row r="27" spans="1:63" customFormat="1" ht="48" customHeight="1"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72"/>
      <c r="Q27" s="172"/>
      <c r="R27" s="172"/>
      <c r="S27" s="172"/>
      <c r="T27" s="172"/>
      <c r="U27" s="172"/>
      <c r="V27" s="172"/>
      <c r="W27" s="185"/>
      <c r="X27" s="172"/>
      <c r="Y27" s="172"/>
      <c r="Z27" s="185"/>
      <c r="AA27" s="185"/>
      <c r="AB27" s="172"/>
      <c r="AC27" s="172"/>
      <c r="AD27" s="172"/>
      <c r="AE27" s="172"/>
      <c r="AF27" s="172"/>
      <c r="AG27" s="172"/>
      <c r="AH27" s="186"/>
      <c r="AI27" s="186"/>
      <c r="AJ27" s="186"/>
      <c r="AK27" s="186"/>
      <c r="AL27" s="186"/>
      <c r="AM27" s="186"/>
      <c r="AN27" s="185"/>
      <c r="AO27" s="185"/>
      <c r="AP27" s="185"/>
      <c r="AQ27" s="185"/>
      <c r="AR27" s="185"/>
      <c r="AS27" s="185"/>
    </row>
    <row r="28" spans="1:63" ht="48" customHeight="1">
      <c r="A28"/>
      <c r="B28" s="245" t="s">
        <v>434</v>
      </c>
      <c r="C28" s="365" t="s">
        <v>490</v>
      </c>
      <c r="D28" s="366"/>
      <c r="E28" s="367"/>
      <c r="F28" s="430" t="s">
        <v>430</v>
      </c>
      <c r="G28" s="431"/>
      <c r="H28" s="431"/>
      <c r="I28" s="432"/>
      <c r="J28" s="374" t="s">
        <v>494</v>
      </c>
      <c r="K28" s="375"/>
      <c r="L28" s="375"/>
      <c r="M28" s="375"/>
      <c r="N28" s="375"/>
      <c r="O28" s="376"/>
      <c r="P28" s="380" t="s">
        <v>378</v>
      </c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381"/>
      <c r="AF28" s="381"/>
      <c r="AG28" s="382"/>
      <c r="AH28" s="320" t="s">
        <v>170</v>
      </c>
      <c r="AI28" s="321"/>
      <c r="AJ28" s="321"/>
      <c r="AK28" s="321"/>
      <c r="AL28" s="321"/>
      <c r="AM28" s="322"/>
      <c r="AN28" s="320" t="s">
        <v>170</v>
      </c>
      <c r="AO28" s="321"/>
      <c r="AP28" s="321"/>
      <c r="AQ28" s="321"/>
      <c r="AR28" s="321"/>
      <c r="AS28" s="322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</row>
    <row r="29" spans="1:63" ht="52.5" customHeight="1">
      <c r="A29"/>
      <c r="B29" s="245" t="s">
        <v>493</v>
      </c>
      <c r="C29" s="365"/>
      <c r="D29" s="366"/>
      <c r="E29" s="367"/>
      <c r="F29" s="430"/>
      <c r="G29" s="431"/>
      <c r="H29" s="431"/>
      <c r="I29" s="432"/>
      <c r="J29" s="377"/>
      <c r="K29" s="378"/>
      <c r="L29" s="378"/>
      <c r="M29" s="378"/>
      <c r="N29" s="378"/>
      <c r="O29" s="379"/>
      <c r="P29" s="383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  <c r="AG29" s="385"/>
      <c r="AH29" s="293" t="s">
        <v>506</v>
      </c>
      <c r="AI29" s="294"/>
      <c r="AJ29" s="295"/>
      <c r="AK29" s="293" t="s">
        <v>507</v>
      </c>
      <c r="AL29" s="294"/>
      <c r="AM29" s="295"/>
      <c r="AN29" s="293" t="s">
        <v>508</v>
      </c>
      <c r="AO29" s="294"/>
      <c r="AP29" s="295"/>
      <c r="AQ29" s="293" t="s">
        <v>509</v>
      </c>
      <c r="AR29" s="294"/>
      <c r="AS29" s="295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</row>
    <row r="30" spans="1:63" ht="48" customHeight="1">
      <c r="A30"/>
      <c r="B30" s="63"/>
      <c r="C30" s="365"/>
      <c r="D30" s="366"/>
      <c r="E30" s="367"/>
      <c r="F30" s="430"/>
      <c r="G30" s="431"/>
      <c r="H30" s="431"/>
      <c r="I30" s="432"/>
      <c r="J30" s="403">
        <v>6</v>
      </c>
      <c r="K30" s="404"/>
      <c r="L30" s="405">
        <v>0.52777777777777779</v>
      </c>
      <c r="M30" s="406"/>
      <c r="N30" s="406"/>
      <c r="O30" s="407"/>
      <c r="P30" s="448" t="s">
        <v>394</v>
      </c>
      <c r="Q30" s="449"/>
      <c r="R30" s="449"/>
      <c r="S30" s="449"/>
      <c r="T30" s="449"/>
      <c r="U30" s="450"/>
      <c r="V30" s="274"/>
      <c r="W30" s="275"/>
      <c r="X30" s="369" t="s">
        <v>128</v>
      </c>
      <c r="Y30" s="369"/>
      <c r="Z30" s="276"/>
      <c r="AA30" s="277"/>
      <c r="AB30" s="421" t="s">
        <v>282</v>
      </c>
      <c r="AC30" s="422"/>
      <c r="AD30" s="422"/>
      <c r="AE30" s="422"/>
      <c r="AF30" s="422"/>
      <c r="AG30" s="423"/>
      <c r="AH30" s="308" t="s">
        <v>505</v>
      </c>
      <c r="AI30" s="309"/>
      <c r="AJ30" s="310"/>
      <c r="AK30" s="290" t="s">
        <v>514</v>
      </c>
      <c r="AL30" s="291"/>
      <c r="AM30" s="292"/>
      <c r="AN30" s="308" t="s">
        <v>498</v>
      </c>
      <c r="AO30" s="309"/>
      <c r="AP30" s="310"/>
      <c r="AQ30" s="290" t="s">
        <v>499</v>
      </c>
      <c r="AR30" s="291"/>
      <c r="AS30" s="292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</row>
    <row r="31" spans="1:63" ht="48" customHeight="1">
      <c r="C31" s="365"/>
      <c r="D31" s="366"/>
      <c r="E31" s="367"/>
      <c r="F31" s="430"/>
      <c r="G31" s="431"/>
      <c r="H31" s="431"/>
      <c r="I31" s="432"/>
      <c r="J31" s="403">
        <v>7</v>
      </c>
      <c r="K31" s="404"/>
      <c r="L31" s="405">
        <v>0.58333333333333337</v>
      </c>
      <c r="M31" s="406"/>
      <c r="N31" s="406"/>
      <c r="O31" s="407"/>
      <c r="P31" s="445" t="s">
        <v>275</v>
      </c>
      <c r="Q31" s="446"/>
      <c r="R31" s="446"/>
      <c r="S31" s="446"/>
      <c r="T31" s="446"/>
      <c r="U31" s="447"/>
      <c r="V31" s="197"/>
      <c r="W31" s="198"/>
      <c r="X31" s="420" t="s">
        <v>128</v>
      </c>
      <c r="Y31" s="420"/>
      <c r="Z31" s="199"/>
      <c r="AA31" s="200"/>
      <c r="AB31" s="414" t="s">
        <v>431</v>
      </c>
      <c r="AC31" s="415"/>
      <c r="AD31" s="415"/>
      <c r="AE31" s="415"/>
      <c r="AF31" s="415"/>
      <c r="AG31" s="416"/>
      <c r="AH31" s="439" t="s">
        <v>516</v>
      </c>
      <c r="AI31" s="440"/>
      <c r="AJ31" s="441"/>
      <c r="AK31" s="296" t="s">
        <v>512</v>
      </c>
      <c r="AL31" s="297"/>
      <c r="AM31" s="298"/>
      <c r="AN31" s="439" t="s">
        <v>497</v>
      </c>
      <c r="AO31" s="440"/>
      <c r="AP31" s="441"/>
      <c r="AQ31" s="296" t="s">
        <v>500</v>
      </c>
      <c r="AR31" s="297"/>
      <c r="AS31" s="298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</row>
    <row r="32" spans="1:63" ht="48" customHeight="1">
      <c r="C32" s="368"/>
      <c r="D32" s="369"/>
      <c r="E32" s="370"/>
      <c r="F32" s="433"/>
      <c r="G32" s="434"/>
      <c r="H32" s="434"/>
      <c r="I32" s="435"/>
      <c r="J32" s="403">
        <v>8</v>
      </c>
      <c r="K32" s="404"/>
      <c r="L32" s="405">
        <v>0.63888888888888884</v>
      </c>
      <c r="M32" s="406"/>
      <c r="N32" s="406"/>
      <c r="O32" s="407"/>
      <c r="P32" s="427" t="s">
        <v>281</v>
      </c>
      <c r="Q32" s="428"/>
      <c r="R32" s="428"/>
      <c r="S32" s="428"/>
      <c r="T32" s="428"/>
      <c r="U32" s="429"/>
      <c r="V32" s="197"/>
      <c r="W32" s="198"/>
      <c r="X32" s="420" t="s">
        <v>128</v>
      </c>
      <c r="Y32" s="420"/>
      <c r="Z32" s="199"/>
      <c r="AA32" s="200"/>
      <c r="AB32" s="436" t="s">
        <v>428</v>
      </c>
      <c r="AC32" s="437"/>
      <c r="AD32" s="437"/>
      <c r="AE32" s="437"/>
      <c r="AF32" s="437"/>
      <c r="AG32" s="438"/>
      <c r="AH32" s="442" t="s">
        <v>515</v>
      </c>
      <c r="AI32" s="443"/>
      <c r="AJ32" s="444"/>
      <c r="AK32" s="299" t="s">
        <v>511</v>
      </c>
      <c r="AL32" s="300"/>
      <c r="AM32" s="301"/>
      <c r="AN32" s="442" t="s">
        <v>495</v>
      </c>
      <c r="AO32" s="443"/>
      <c r="AP32" s="444"/>
      <c r="AQ32" s="299" t="s">
        <v>496</v>
      </c>
      <c r="AR32" s="300"/>
      <c r="AS32" s="301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</row>
    <row r="33" spans="1:63" customFormat="1" ht="48" customHeight="1"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80"/>
      <c r="Q33" s="280"/>
      <c r="R33" s="280"/>
      <c r="S33" s="280"/>
      <c r="T33" s="280"/>
      <c r="U33" s="280"/>
      <c r="V33" s="279"/>
      <c r="W33" s="279"/>
      <c r="X33" s="279"/>
      <c r="Y33" s="279"/>
      <c r="Z33" s="279"/>
      <c r="AA33" s="279"/>
      <c r="AB33" s="280"/>
      <c r="AC33" s="280"/>
      <c r="AD33" s="280"/>
      <c r="AE33" s="280"/>
      <c r="AF33" s="280"/>
      <c r="AG33" s="280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79"/>
      <c r="AS33" s="279"/>
    </row>
    <row r="34" spans="1:63" ht="12" customHeight="1">
      <c r="A34"/>
      <c r="AW34"/>
      <c r="AX34"/>
      <c r="AY34"/>
      <c r="AZ34"/>
      <c r="BA34"/>
    </row>
    <row r="35" spans="1:63" ht="12" customHeight="1">
      <c r="A35"/>
      <c r="AW35"/>
      <c r="AX35"/>
      <c r="AY35"/>
      <c r="AZ35"/>
      <c r="BA35"/>
    </row>
    <row r="36" spans="1:63" ht="12" customHeight="1">
      <c r="A36"/>
      <c r="AW36"/>
      <c r="AX36"/>
      <c r="AY36"/>
      <c r="AZ36"/>
      <c r="BA36"/>
    </row>
    <row r="37" spans="1:63" ht="12" customHeight="1">
      <c r="A37"/>
      <c r="AW37"/>
      <c r="AX37"/>
      <c r="AY37"/>
      <c r="AZ37"/>
      <c r="BA37"/>
    </row>
    <row r="38" spans="1:63" ht="12" customHeight="1">
      <c r="A38"/>
      <c r="AW38"/>
      <c r="AX38"/>
      <c r="AY38"/>
      <c r="AZ38"/>
      <c r="BA38"/>
    </row>
    <row r="39" spans="1:63" ht="12" customHeight="1">
      <c r="A39"/>
    </row>
    <row r="40" spans="1:63" ht="12" customHeight="1">
      <c r="A40"/>
    </row>
    <row r="41" spans="1:63" ht="12" customHeight="1">
      <c r="A41"/>
    </row>
    <row r="42" spans="1:63" customFormat="1" ht="12" customHeight="1"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190"/>
      <c r="X42" s="63"/>
      <c r="Y42" s="63"/>
      <c r="Z42" s="190"/>
      <c r="AA42" s="190"/>
      <c r="AB42" s="63"/>
      <c r="AC42" s="63"/>
      <c r="AD42" s="63"/>
      <c r="AE42" s="63"/>
      <c r="AF42" s="63"/>
      <c r="AG42" s="63"/>
      <c r="AH42" s="3"/>
      <c r="AI42" s="3"/>
      <c r="AJ42" s="3"/>
      <c r="AK42" s="3"/>
      <c r="AL42" s="3"/>
      <c r="AM42" s="3"/>
      <c r="AN42" s="190"/>
      <c r="AO42" s="190"/>
      <c r="AP42" s="190"/>
      <c r="AQ42" s="190"/>
      <c r="AR42" s="190"/>
      <c r="AS42" s="190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</row>
  </sheetData>
  <mergeCells count="134">
    <mergeCell ref="J25:K25"/>
    <mergeCell ref="L25:O25"/>
    <mergeCell ref="P25:U25"/>
    <mergeCell ref="X25:Y25"/>
    <mergeCell ref="AB25:AG25"/>
    <mergeCell ref="C22:E26"/>
    <mergeCell ref="F22:I26"/>
    <mergeCell ref="J32:K32"/>
    <mergeCell ref="L32:O32"/>
    <mergeCell ref="P32:U32"/>
    <mergeCell ref="X32:Y32"/>
    <mergeCell ref="AB32:AG32"/>
    <mergeCell ref="J31:K31"/>
    <mergeCell ref="L31:O31"/>
    <mergeCell ref="P31:U31"/>
    <mergeCell ref="X31:Y31"/>
    <mergeCell ref="AB31:AG31"/>
    <mergeCell ref="J30:K30"/>
    <mergeCell ref="L30:O30"/>
    <mergeCell ref="P30:U30"/>
    <mergeCell ref="X30:Y30"/>
    <mergeCell ref="AB30:AG30"/>
    <mergeCell ref="J22:O23"/>
    <mergeCell ref="P22:AG23"/>
    <mergeCell ref="C28:E32"/>
    <mergeCell ref="F28:I32"/>
    <mergeCell ref="J28:O29"/>
    <mergeCell ref="P28:AG29"/>
    <mergeCell ref="AH28:AM28"/>
    <mergeCell ref="AN28:AS28"/>
    <mergeCell ref="J26:K26"/>
    <mergeCell ref="L26:O26"/>
    <mergeCell ref="P26:U26"/>
    <mergeCell ref="X26:Y26"/>
    <mergeCell ref="AB26:AG26"/>
    <mergeCell ref="AK31:AM31"/>
    <mergeCell ref="AH31:AJ31"/>
    <mergeCell ref="AK32:AM32"/>
    <mergeCell ref="AH32:AJ32"/>
    <mergeCell ref="AN26:AP26"/>
    <mergeCell ref="AQ26:AS26"/>
    <mergeCell ref="AN30:AP30"/>
    <mergeCell ref="AQ30:AS30"/>
    <mergeCell ref="AN31:AP31"/>
    <mergeCell ref="AQ31:AS31"/>
    <mergeCell ref="AN32:AP32"/>
    <mergeCell ref="AQ32:AS32"/>
    <mergeCell ref="AH30:AJ30"/>
    <mergeCell ref="AN16:AS16"/>
    <mergeCell ref="J19:K19"/>
    <mergeCell ref="L19:O19"/>
    <mergeCell ref="AH19:AJ19"/>
    <mergeCell ref="AK19:AM19"/>
    <mergeCell ref="AH20:AJ20"/>
    <mergeCell ref="AK20:AM20"/>
    <mergeCell ref="J18:K18"/>
    <mergeCell ref="L18:O18"/>
    <mergeCell ref="P18:U18"/>
    <mergeCell ref="X18:Y18"/>
    <mergeCell ref="AB18:AG18"/>
    <mergeCell ref="P19:U19"/>
    <mergeCell ref="X19:Y19"/>
    <mergeCell ref="AB19:AG19"/>
    <mergeCell ref="J20:K20"/>
    <mergeCell ref="L20:O20"/>
    <mergeCell ref="P20:U20"/>
    <mergeCell ref="X20:Y20"/>
    <mergeCell ref="AB20:AG20"/>
    <mergeCell ref="AN8:AS9"/>
    <mergeCell ref="AH9:AM9"/>
    <mergeCell ref="Q10:W10"/>
    <mergeCell ref="AH10:AM10"/>
    <mergeCell ref="AO10:AR10"/>
    <mergeCell ref="AL2:AS2"/>
    <mergeCell ref="AL3:AS3"/>
    <mergeCell ref="C5:AS6"/>
    <mergeCell ref="Q13:W13"/>
    <mergeCell ref="AH13:AM13"/>
    <mergeCell ref="AO13:AR13"/>
    <mergeCell ref="Q11:W11"/>
    <mergeCell ref="AH11:AM11"/>
    <mergeCell ref="AO11:AR11"/>
    <mergeCell ref="Q12:W12"/>
    <mergeCell ref="AH12:AM12"/>
    <mergeCell ref="AO12:AR12"/>
    <mergeCell ref="B8:B15"/>
    <mergeCell ref="C8:E15"/>
    <mergeCell ref="F8:I15"/>
    <mergeCell ref="J8:K15"/>
    <mergeCell ref="L8:O15"/>
    <mergeCell ref="Q8:W9"/>
    <mergeCell ref="Y8:AG15"/>
    <mergeCell ref="AK18:AM18"/>
    <mergeCell ref="AH18:AJ18"/>
    <mergeCell ref="AH8:AM8"/>
    <mergeCell ref="Q14:W14"/>
    <mergeCell ref="AH14:AM14"/>
    <mergeCell ref="AH15:AM15"/>
    <mergeCell ref="C16:E20"/>
    <mergeCell ref="AH17:AJ17"/>
    <mergeCell ref="AK17:AM17"/>
    <mergeCell ref="F16:I20"/>
    <mergeCell ref="J16:O17"/>
    <mergeCell ref="P16:AG17"/>
    <mergeCell ref="AH16:AM16"/>
    <mergeCell ref="L24:O24"/>
    <mergeCell ref="AN18:AP18"/>
    <mergeCell ref="AQ18:AS18"/>
    <mergeCell ref="AN19:AP19"/>
    <mergeCell ref="AQ19:AS19"/>
    <mergeCell ref="AN20:AP20"/>
    <mergeCell ref="AQ20:AS20"/>
    <mergeCell ref="AN25:AP25"/>
    <mergeCell ref="AQ25:AS25"/>
    <mergeCell ref="P24:AG24"/>
    <mergeCell ref="AK25:AM25"/>
    <mergeCell ref="AH25:AJ25"/>
    <mergeCell ref="AH22:AM22"/>
    <mergeCell ref="AN22:AS22"/>
    <mergeCell ref="AH23:AM23"/>
    <mergeCell ref="AN23:AS23"/>
    <mergeCell ref="AK30:AM30"/>
    <mergeCell ref="AN17:AP17"/>
    <mergeCell ref="AQ17:AS17"/>
    <mergeCell ref="AH24:AJ24"/>
    <mergeCell ref="AK24:AM24"/>
    <mergeCell ref="AN24:AP24"/>
    <mergeCell ref="AQ24:AS24"/>
    <mergeCell ref="AH29:AJ29"/>
    <mergeCell ref="AK29:AM29"/>
    <mergeCell ref="AN29:AP29"/>
    <mergeCell ref="AQ29:AS29"/>
    <mergeCell ref="AH26:AJ26"/>
    <mergeCell ref="AK26:AM26"/>
  </mergeCells>
  <phoneticPr fontId="2"/>
  <pageMargins left="0.55118110236220474" right="3.937007874015748E-2" top="0.47244094488188981" bottom="0" header="0.23622047244094491" footer="0.19685039370078741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G64"/>
  <sheetViews>
    <sheetView zoomScale="75" zoomScaleNormal="75" workbookViewId="0">
      <selection activeCell="M10" sqref="M10"/>
    </sheetView>
  </sheetViews>
  <sheetFormatPr defaultColWidth="10.625" defaultRowHeight="24" customHeight="1"/>
  <cols>
    <col min="1" max="1" width="7.5" customWidth="1"/>
    <col min="2" max="2" width="5" customWidth="1"/>
    <col min="3" max="3" width="4.375" customWidth="1"/>
    <col min="4" max="4" width="3" customWidth="1"/>
    <col min="5" max="6" width="4.375" customWidth="1"/>
    <col min="7" max="7" width="3" customWidth="1"/>
    <col min="8" max="9" width="4.375" customWidth="1"/>
    <col min="10" max="10" width="3" customWidth="1"/>
    <col min="11" max="12" width="4.375" customWidth="1"/>
    <col min="13" max="13" width="3" style="1" customWidth="1"/>
    <col min="14" max="14" width="4.375" style="1" customWidth="1"/>
    <col min="15" max="15" width="4.375" customWidth="1"/>
    <col min="16" max="16" width="3" style="1" customWidth="1"/>
    <col min="17" max="17" width="4.375" style="1" customWidth="1"/>
    <col min="18" max="18" width="4.375" customWidth="1"/>
    <col min="19" max="19" width="3" customWidth="1"/>
    <col min="20" max="21" width="4.375" customWidth="1"/>
    <col min="22" max="22" width="3" style="1" customWidth="1"/>
    <col min="23" max="23" width="4.375" style="1" customWidth="1"/>
    <col min="24" max="24" width="4.375" customWidth="1"/>
    <col min="25" max="25" width="3" customWidth="1"/>
    <col min="26" max="27" width="4.375" customWidth="1"/>
    <col min="28" max="28" width="3" customWidth="1"/>
    <col min="29" max="29" width="4.375" customWidth="1"/>
    <col min="30" max="30" width="4.375" style="1" customWidth="1"/>
    <col min="31" max="31" width="3" style="1" customWidth="1"/>
    <col min="32" max="32" width="4.375" style="1" customWidth="1"/>
    <col min="33" max="33" width="4.375" customWidth="1"/>
    <col min="34" max="42" width="4.125" style="1" customWidth="1"/>
    <col min="43" max="43" width="12.375" style="1" customWidth="1"/>
    <col min="44" max="45" width="6.125" style="1" customWidth="1"/>
    <col min="46" max="46" width="5.875" style="1" customWidth="1"/>
    <col min="47" max="48" width="5.75" style="1" customWidth="1"/>
    <col min="49" max="49" width="15" customWidth="1"/>
    <col min="50" max="50" width="5.625" customWidth="1"/>
  </cols>
  <sheetData>
    <row r="1" spans="2:50" ht="16.5" customHeight="1">
      <c r="AR1"/>
    </row>
    <row r="2" spans="2:50" ht="39" customHeight="1"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AC2" s="81"/>
      <c r="AD2" s="81"/>
      <c r="AE2" s="81"/>
      <c r="AM2" s="81"/>
      <c r="AN2" s="81"/>
      <c r="AO2" s="81"/>
      <c r="AP2" s="81"/>
      <c r="AQ2" s="81"/>
      <c r="AR2" s="563" t="s">
        <v>559</v>
      </c>
      <c r="AS2" s="564"/>
      <c r="AT2" s="564"/>
      <c r="AU2" s="564"/>
      <c r="AV2" s="564"/>
      <c r="AW2" s="565"/>
      <c r="AX2" s="82"/>
    </row>
    <row r="3" spans="2:50" ht="15" customHeight="1"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AC3" s="102"/>
      <c r="AD3" s="102"/>
      <c r="AE3" s="102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2:50" ht="18" customHeight="1">
      <c r="C4" s="457" t="s">
        <v>561</v>
      </c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566" t="s">
        <v>113</v>
      </c>
      <c r="AD4" s="566"/>
      <c r="AE4" s="566"/>
      <c r="AF4" s="566"/>
      <c r="AK4" s="460" t="s">
        <v>114</v>
      </c>
      <c r="AL4" s="460"/>
      <c r="AM4" s="460"/>
      <c r="AN4" s="460" t="s">
        <v>115</v>
      </c>
      <c r="AO4" s="460"/>
      <c r="AP4" s="460"/>
      <c r="AQ4" s="460" t="s">
        <v>116</v>
      </c>
      <c r="AR4" s="460" t="s">
        <v>117</v>
      </c>
      <c r="AS4" s="460"/>
      <c r="AT4" s="568" t="s">
        <v>118</v>
      </c>
      <c r="AU4" s="568"/>
      <c r="AV4" s="568"/>
      <c r="AW4" s="97"/>
    </row>
    <row r="5" spans="2:50" ht="18" customHeight="1"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566"/>
      <c r="AD5" s="566"/>
      <c r="AE5" s="566"/>
      <c r="AF5" s="566"/>
      <c r="AK5" s="460"/>
      <c r="AL5" s="460"/>
      <c r="AM5" s="460"/>
      <c r="AN5" s="460"/>
      <c r="AO5" s="460"/>
      <c r="AP5" s="460"/>
      <c r="AQ5" s="460"/>
      <c r="AR5" s="460"/>
      <c r="AS5" s="460"/>
      <c r="AT5" s="568" t="s">
        <v>119</v>
      </c>
      <c r="AU5" s="568"/>
      <c r="AV5" s="568"/>
      <c r="AW5" s="97"/>
    </row>
    <row r="6" spans="2:50" ht="18" customHeight="1" thickBot="1"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518"/>
      <c r="AD6" s="518"/>
      <c r="AE6" s="518"/>
      <c r="AF6" s="518"/>
      <c r="AK6" s="567"/>
      <c r="AL6" s="567"/>
      <c r="AM6" s="567"/>
      <c r="AN6" s="567"/>
      <c r="AO6" s="567"/>
      <c r="AP6" s="567"/>
      <c r="AQ6" s="567"/>
      <c r="AR6" s="567"/>
      <c r="AS6" s="567"/>
      <c r="AT6" s="569" t="s">
        <v>120</v>
      </c>
      <c r="AU6" s="569"/>
      <c r="AV6" s="569"/>
      <c r="AW6" s="97"/>
    </row>
    <row r="7" spans="2:50" s="6" customFormat="1" ht="18" customHeight="1">
      <c r="B7" s="187"/>
      <c r="C7" s="538"/>
      <c r="D7" s="539"/>
      <c r="E7" s="540"/>
      <c r="F7" s="544" t="str">
        <f>C9</f>
        <v>アパッチ</v>
      </c>
      <c r="G7" s="545"/>
      <c r="H7" s="546"/>
      <c r="I7" s="545" t="str">
        <f>C11</f>
        <v>タートルズ</v>
      </c>
      <c r="J7" s="545"/>
      <c r="K7" s="546"/>
      <c r="L7" s="494" t="str">
        <f>C13</f>
        <v>プログレ</v>
      </c>
      <c r="M7" s="495"/>
      <c r="N7" s="495"/>
      <c r="O7" s="532" t="str">
        <f>C15</f>
        <v>レークサイド    (滋賀)</v>
      </c>
      <c r="P7" s="533"/>
      <c r="Q7" s="555"/>
      <c r="R7" s="514" t="str">
        <f>C17</f>
        <v>鴨沂クラブ</v>
      </c>
      <c r="S7" s="515"/>
      <c r="T7" s="559"/>
      <c r="U7" s="522" t="str">
        <f>C19</f>
        <v>HOOPS</v>
      </c>
      <c r="V7" s="523"/>
      <c r="W7" s="584"/>
      <c r="X7" s="588" t="str">
        <f>C21</f>
        <v>福知山Σ</v>
      </c>
      <c r="Y7" s="589"/>
      <c r="Z7" s="590"/>
      <c r="AA7" s="495" t="str">
        <f>C23</f>
        <v>ﾘｹﾞﾙｻﾝﾄｽ   (滋賀)</v>
      </c>
      <c r="AB7" s="495"/>
      <c r="AC7" s="495"/>
      <c r="AD7" s="495" t="str">
        <f>C25</f>
        <v>京都消防</v>
      </c>
      <c r="AE7" s="495"/>
      <c r="AF7" s="495"/>
      <c r="AG7"/>
      <c r="AH7" s="594" t="s">
        <v>231</v>
      </c>
      <c r="AI7" s="595"/>
      <c r="AJ7" s="596"/>
      <c r="AK7" s="572" t="s">
        <v>121</v>
      </c>
      <c r="AL7" s="573"/>
      <c r="AM7" s="574"/>
      <c r="AN7" s="572" t="s">
        <v>122</v>
      </c>
      <c r="AO7" s="573"/>
      <c r="AP7" s="574"/>
      <c r="AQ7" s="578" t="s">
        <v>123</v>
      </c>
      <c r="AR7" s="572" t="s">
        <v>124</v>
      </c>
      <c r="AS7" s="574"/>
      <c r="AT7" s="580" t="s">
        <v>125</v>
      </c>
      <c r="AU7" s="581"/>
      <c r="AV7" s="582" t="s">
        <v>297</v>
      </c>
      <c r="AW7" s="570" t="s">
        <v>232</v>
      </c>
      <c r="AX7"/>
    </row>
    <row r="8" spans="2:50" s="6" customFormat="1" ht="29.25" customHeight="1" thickBot="1">
      <c r="B8" s="187"/>
      <c r="C8" s="541"/>
      <c r="D8" s="542"/>
      <c r="E8" s="543"/>
      <c r="F8" s="547"/>
      <c r="G8" s="548"/>
      <c r="H8" s="549"/>
      <c r="I8" s="548"/>
      <c r="J8" s="548"/>
      <c r="K8" s="549"/>
      <c r="L8" s="496"/>
      <c r="M8" s="497"/>
      <c r="N8" s="497"/>
      <c r="O8" s="556"/>
      <c r="P8" s="557"/>
      <c r="Q8" s="558"/>
      <c r="R8" s="560"/>
      <c r="S8" s="561"/>
      <c r="T8" s="562"/>
      <c r="U8" s="585"/>
      <c r="V8" s="586"/>
      <c r="W8" s="587"/>
      <c r="X8" s="591"/>
      <c r="Y8" s="592"/>
      <c r="Z8" s="593"/>
      <c r="AA8" s="497"/>
      <c r="AB8" s="497"/>
      <c r="AC8" s="497"/>
      <c r="AD8" s="497"/>
      <c r="AE8" s="497"/>
      <c r="AF8" s="497"/>
      <c r="AG8"/>
      <c r="AH8" s="597"/>
      <c r="AI8" s="598"/>
      <c r="AJ8" s="599"/>
      <c r="AK8" s="575"/>
      <c r="AL8" s="576"/>
      <c r="AM8" s="577"/>
      <c r="AN8" s="575"/>
      <c r="AO8" s="576"/>
      <c r="AP8" s="577"/>
      <c r="AQ8" s="579"/>
      <c r="AR8" s="575"/>
      <c r="AS8" s="577"/>
      <c r="AT8" s="61" t="s">
        <v>126</v>
      </c>
      <c r="AU8" s="62" t="s">
        <v>127</v>
      </c>
      <c r="AV8" s="583"/>
      <c r="AW8" s="571"/>
      <c r="AX8"/>
    </row>
    <row r="9" spans="2:50" s="6" customFormat="1" ht="23.25" customHeight="1" thickTop="1">
      <c r="B9" s="521">
        <v>1</v>
      </c>
      <c r="C9" s="551" t="s">
        <v>428</v>
      </c>
      <c r="D9" s="552"/>
      <c r="E9" s="553"/>
      <c r="F9" s="226"/>
      <c r="G9" s="226"/>
      <c r="H9" s="227"/>
      <c r="I9" s="267"/>
      <c r="J9" s="268" t="s">
        <v>367</v>
      </c>
      <c r="K9" s="269">
        <v>0</v>
      </c>
      <c r="L9" s="267"/>
      <c r="M9" s="268" t="s">
        <v>367</v>
      </c>
      <c r="N9" s="269">
        <v>0</v>
      </c>
      <c r="O9" s="208"/>
      <c r="P9" s="206"/>
      <c r="Q9" s="207"/>
      <c r="R9" s="208"/>
      <c r="S9" s="206"/>
      <c r="T9" s="207"/>
      <c r="U9" s="208"/>
      <c r="V9" s="206"/>
      <c r="W9" s="207"/>
      <c r="X9" s="208"/>
      <c r="Y9" s="206"/>
      <c r="Z9" s="207"/>
      <c r="AA9" s="208"/>
      <c r="AB9" s="206"/>
      <c r="AC9" s="207"/>
      <c r="AD9" s="208"/>
      <c r="AE9" s="206"/>
      <c r="AF9" s="207"/>
      <c r="AG9"/>
      <c r="AH9" s="508">
        <v>2</v>
      </c>
      <c r="AI9" s="508"/>
      <c r="AJ9" s="508"/>
      <c r="AK9" s="508"/>
      <c r="AL9" s="508"/>
      <c r="AM9" s="508"/>
      <c r="AN9" s="508"/>
      <c r="AO9" s="508"/>
      <c r="AP9" s="508"/>
      <c r="AQ9" s="550"/>
      <c r="AR9" s="502">
        <f>K9+N9+Q9+T9+W9+Z9+AC9+AF9</f>
        <v>0</v>
      </c>
      <c r="AS9" s="502"/>
      <c r="AT9" s="529"/>
      <c r="AU9" s="530"/>
      <c r="AV9" s="531"/>
      <c r="AW9" s="528" t="s">
        <v>170</v>
      </c>
      <c r="AX9"/>
    </row>
    <row r="10" spans="2:50" s="6" customFormat="1" ht="23.25" customHeight="1">
      <c r="B10" s="521"/>
      <c r="C10" s="433"/>
      <c r="D10" s="434"/>
      <c r="E10" s="554"/>
      <c r="F10" s="228"/>
      <c r="G10" s="229"/>
      <c r="H10" s="230"/>
      <c r="I10" s="270"/>
      <c r="J10" s="271" t="s">
        <v>128</v>
      </c>
      <c r="K10" s="272"/>
      <c r="L10" s="270"/>
      <c r="M10" s="271" t="s">
        <v>128</v>
      </c>
      <c r="N10" s="272"/>
      <c r="O10" s="211"/>
      <c r="P10" s="209"/>
      <c r="Q10" s="210"/>
      <c r="R10" s="211"/>
      <c r="S10" s="209"/>
      <c r="T10" s="210"/>
      <c r="U10" s="211"/>
      <c r="V10" s="209"/>
      <c r="W10" s="210"/>
      <c r="X10" s="211"/>
      <c r="Y10" s="209"/>
      <c r="Z10" s="210"/>
      <c r="AA10" s="211"/>
      <c r="AB10" s="209"/>
      <c r="AC10" s="210"/>
      <c r="AD10" s="211"/>
      <c r="AE10" s="209"/>
      <c r="AF10" s="210"/>
      <c r="AG10"/>
      <c r="AH10" s="511"/>
      <c r="AI10" s="511"/>
      <c r="AJ10" s="511"/>
      <c r="AK10" s="511"/>
      <c r="AL10" s="511"/>
      <c r="AM10" s="511"/>
      <c r="AN10" s="511"/>
      <c r="AO10" s="511"/>
      <c r="AP10" s="511"/>
      <c r="AQ10" s="508"/>
      <c r="AR10" s="503"/>
      <c r="AS10" s="503"/>
      <c r="AT10" s="504"/>
      <c r="AU10" s="505"/>
      <c r="AV10" s="500"/>
      <c r="AW10" s="501"/>
      <c r="AX10"/>
    </row>
    <row r="11" spans="2:50" ht="22.5" customHeight="1">
      <c r="B11" s="521">
        <v>2</v>
      </c>
      <c r="C11" s="514" t="s">
        <v>281</v>
      </c>
      <c r="D11" s="515"/>
      <c r="E11" s="516"/>
      <c r="F11" s="267"/>
      <c r="G11" s="268" t="s">
        <v>367</v>
      </c>
      <c r="H11" s="269">
        <v>0</v>
      </c>
      <c r="I11" s="208"/>
      <c r="J11" s="206"/>
      <c r="K11" s="207"/>
      <c r="L11" s="208"/>
      <c r="M11" s="206"/>
      <c r="N11" s="207"/>
      <c r="O11" s="267"/>
      <c r="P11" s="268" t="s">
        <v>367</v>
      </c>
      <c r="Q11" s="269">
        <v>0</v>
      </c>
      <c r="R11" s="208"/>
      <c r="S11" s="206"/>
      <c r="T11" s="207"/>
      <c r="U11" s="208"/>
      <c r="V11" s="206"/>
      <c r="W11" s="207"/>
      <c r="X11" s="208"/>
      <c r="Y11" s="206"/>
      <c r="Z11" s="207"/>
      <c r="AA11" s="237"/>
      <c r="AB11" s="238"/>
      <c r="AC11" s="207"/>
      <c r="AD11" s="237"/>
      <c r="AE11" s="238"/>
      <c r="AF11" s="207"/>
      <c r="AH11" s="508">
        <v>2</v>
      </c>
      <c r="AI11" s="508"/>
      <c r="AJ11" s="508"/>
      <c r="AK11" s="508"/>
      <c r="AL11" s="508"/>
      <c r="AM11" s="508"/>
      <c r="AN11" s="508"/>
      <c r="AO11" s="508"/>
      <c r="AP11" s="508"/>
      <c r="AQ11" s="550"/>
      <c r="AR11" s="502">
        <f t="shared" ref="AR11" si="0">K11+N11+Q11+T11+W11+Z11+AC11+AF11</f>
        <v>0</v>
      </c>
      <c r="AS11" s="502"/>
      <c r="AT11" s="529"/>
      <c r="AU11" s="530"/>
      <c r="AV11" s="531"/>
      <c r="AW11" s="528" t="s">
        <v>170</v>
      </c>
    </row>
    <row r="12" spans="2:50" ht="22.5" customHeight="1">
      <c r="B12" s="521"/>
      <c r="C12" s="517"/>
      <c r="D12" s="518"/>
      <c r="E12" s="519"/>
      <c r="F12" s="273"/>
      <c r="G12" s="271" t="s">
        <v>128</v>
      </c>
      <c r="H12" s="272"/>
      <c r="I12" s="231"/>
      <c r="J12" s="209"/>
      <c r="K12" s="210"/>
      <c r="L12" s="211"/>
      <c r="M12" s="209"/>
      <c r="N12" s="210"/>
      <c r="O12" s="270"/>
      <c r="P12" s="271" t="s">
        <v>128</v>
      </c>
      <c r="Q12" s="272"/>
      <c r="R12" s="211"/>
      <c r="S12" s="209"/>
      <c r="T12" s="210"/>
      <c r="U12" s="211"/>
      <c r="V12" s="209"/>
      <c r="W12" s="210"/>
      <c r="X12" s="231"/>
      <c r="Y12" s="209"/>
      <c r="Z12" s="210"/>
      <c r="AA12" s="235"/>
      <c r="AB12" s="236"/>
      <c r="AC12" s="210"/>
      <c r="AD12" s="235"/>
      <c r="AE12" s="236"/>
      <c r="AF12" s="210"/>
      <c r="AH12" s="511"/>
      <c r="AI12" s="511"/>
      <c r="AJ12" s="511"/>
      <c r="AK12" s="511"/>
      <c r="AL12" s="511"/>
      <c r="AM12" s="511"/>
      <c r="AN12" s="511"/>
      <c r="AO12" s="511"/>
      <c r="AP12" s="511"/>
      <c r="AQ12" s="508"/>
      <c r="AR12" s="503"/>
      <c r="AS12" s="503"/>
      <c r="AT12" s="504"/>
      <c r="AU12" s="505"/>
      <c r="AV12" s="500"/>
      <c r="AW12" s="501"/>
    </row>
    <row r="13" spans="2:50" ht="22.5" customHeight="1">
      <c r="B13" s="521">
        <v>3</v>
      </c>
      <c r="C13" s="514" t="s">
        <v>0</v>
      </c>
      <c r="D13" s="515"/>
      <c r="E13" s="516"/>
      <c r="F13" s="267"/>
      <c r="G13" s="268" t="s">
        <v>367</v>
      </c>
      <c r="H13" s="269">
        <v>0</v>
      </c>
      <c r="I13" s="208"/>
      <c r="J13" s="206"/>
      <c r="K13" s="207"/>
      <c r="L13" s="208"/>
      <c r="M13" s="206"/>
      <c r="N13" s="207"/>
      <c r="O13" s="208"/>
      <c r="P13" s="206"/>
      <c r="Q13" s="207"/>
      <c r="R13" s="208"/>
      <c r="S13" s="206"/>
      <c r="T13" s="207"/>
      <c r="U13" s="208"/>
      <c r="V13" s="206"/>
      <c r="W13" s="207"/>
      <c r="X13" s="208"/>
      <c r="Y13" s="206"/>
      <c r="Z13" s="207"/>
      <c r="AA13" s="267"/>
      <c r="AB13" s="268" t="s">
        <v>367</v>
      </c>
      <c r="AC13" s="269">
        <v>0</v>
      </c>
      <c r="AD13" s="208"/>
      <c r="AE13" s="206"/>
      <c r="AF13" s="207"/>
      <c r="AH13" s="508">
        <v>2</v>
      </c>
      <c r="AI13" s="508"/>
      <c r="AJ13" s="508"/>
      <c r="AK13" s="508"/>
      <c r="AL13" s="508"/>
      <c r="AM13" s="508"/>
      <c r="AN13" s="508"/>
      <c r="AO13" s="508"/>
      <c r="AP13" s="508"/>
      <c r="AQ13" s="550"/>
      <c r="AR13" s="502">
        <f t="shared" ref="AR13" si="1">K13+N13+Q13+T13+W13+Z13+AC13+AF13</f>
        <v>0</v>
      </c>
      <c r="AS13" s="502"/>
      <c r="AT13" s="529"/>
      <c r="AU13" s="530"/>
      <c r="AV13" s="531"/>
      <c r="AW13" s="528" t="s">
        <v>170</v>
      </c>
    </row>
    <row r="14" spans="2:50" ht="22.5" customHeight="1">
      <c r="B14" s="521"/>
      <c r="C14" s="517"/>
      <c r="D14" s="518"/>
      <c r="E14" s="519"/>
      <c r="F14" s="273"/>
      <c r="G14" s="271" t="s">
        <v>128</v>
      </c>
      <c r="H14" s="272"/>
      <c r="I14" s="211"/>
      <c r="J14" s="209"/>
      <c r="K14" s="210"/>
      <c r="L14" s="211"/>
      <c r="M14" s="209"/>
      <c r="N14" s="210"/>
      <c r="O14" s="211"/>
      <c r="P14" s="209"/>
      <c r="Q14" s="210"/>
      <c r="R14" s="211"/>
      <c r="S14" s="209"/>
      <c r="T14" s="210"/>
      <c r="U14" s="211"/>
      <c r="V14" s="209"/>
      <c r="W14" s="210"/>
      <c r="X14" s="231"/>
      <c r="Y14" s="209"/>
      <c r="Z14" s="210"/>
      <c r="AA14" s="270"/>
      <c r="AB14" s="271" t="s">
        <v>128</v>
      </c>
      <c r="AC14" s="272"/>
      <c r="AD14" s="231"/>
      <c r="AE14" s="209"/>
      <c r="AF14" s="210"/>
      <c r="AH14" s="511"/>
      <c r="AI14" s="511"/>
      <c r="AJ14" s="511"/>
      <c r="AK14" s="511"/>
      <c r="AL14" s="511"/>
      <c r="AM14" s="511"/>
      <c r="AN14" s="511"/>
      <c r="AO14" s="511"/>
      <c r="AP14" s="511"/>
      <c r="AQ14" s="508"/>
      <c r="AR14" s="503"/>
      <c r="AS14" s="503"/>
      <c r="AT14" s="504"/>
      <c r="AU14" s="505"/>
      <c r="AV14" s="500"/>
      <c r="AW14" s="501"/>
    </row>
    <row r="15" spans="2:50" ht="22.5" customHeight="1">
      <c r="B15" s="521">
        <v>4</v>
      </c>
      <c r="C15" s="532" t="s">
        <v>303</v>
      </c>
      <c r="D15" s="533"/>
      <c r="E15" s="534"/>
      <c r="F15" s="216"/>
      <c r="G15" s="216"/>
      <c r="H15" s="217"/>
      <c r="I15" s="267"/>
      <c r="J15" s="268" t="s">
        <v>367</v>
      </c>
      <c r="K15" s="269">
        <v>0</v>
      </c>
      <c r="L15" s="208"/>
      <c r="M15" s="206"/>
      <c r="N15" s="207"/>
      <c r="O15" s="232"/>
      <c r="P15" s="233"/>
      <c r="Q15" s="234"/>
      <c r="R15" s="208"/>
      <c r="S15" s="206"/>
      <c r="T15" s="207"/>
      <c r="U15" s="208"/>
      <c r="V15" s="206"/>
      <c r="W15" s="207"/>
      <c r="X15" s="208"/>
      <c r="Y15" s="206"/>
      <c r="Z15" s="207"/>
      <c r="AA15" s="208"/>
      <c r="AB15" s="206"/>
      <c r="AC15" s="207"/>
      <c r="AD15" s="208"/>
      <c r="AE15" s="206"/>
      <c r="AF15" s="207"/>
      <c r="AH15" s="511">
        <v>1</v>
      </c>
      <c r="AI15" s="511"/>
      <c r="AJ15" s="511"/>
      <c r="AK15" s="511"/>
      <c r="AL15" s="511"/>
      <c r="AM15" s="511"/>
      <c r="AN15" s="511"/>
      <c r="AO15" s="511"/>
      <c r="AP15" s="511"/>
      <c r="AQ15" s="507"/>
      <c r="AR15" s="502">
        <f t="shared" ref="AR15" si="2">K15+N15+Q15+T15+W15+Z15+AC15+AF15</f>
        <v>0</v>
      </c>
      <c r="AS15" s="502"/>
      <c r="AT15" s="504"/>
      <c r="AU15" s="505"/>
      <c r="AV15" s="500"/>
      <c r="AW15" s="528" t="s">
        <v>170</v>
      </c>
    </row>
    <row r="16" spans="2:50" ht="22.5" customHeight="1">
      <c r="B16" s="521"/>
      <c r="C16" s="535"/>
      <c r="D16" s="536"/>
      <c r="E16" s="537"/>
      <c r="F16" s="218"/>
      <c r="G16" s="218"/>
      <c r="H16" s="219"/>
      <c r="I16" s="270"/>
      <c r="J16" s="271" t="s">
        <v>128</v>
      </c>
      <c r="K16" s="272"/>
      <c r="L16" s="211"/>
      <c r="M16" s="209"/>
      <c r="N16" s="210"/>
      <c r="O16" s="235"/>
      <c r="P16" s="236"/>
      <c r="Q16" s="210"/>
      <c r="R16" s="211"/>
      <c r="S16" s="209"/>
      <c r="T16" s="210"/>
      <c r="U16" s="211"/>
      <c r="V16" s="209"/>
      <c r="W16" s="210"/>
      <c r="X16" s="211"/>
      <c r="Y16" s="209"/>
      <c r="Z16" s="210"/>
      <c r="AA16" s="211"/>
      <c r="AB16" s="209"/>
      <c r="AC16" s="210"/>
      <c r="AD16" s="231"/>
      <c r="AE16" s="209"/>
      <c r="AF16" s="210"/>
      <c r="AH16" s="511"/>
      <c r="AI16" s="511"/>
      <c r="AJ16" s="511"/>
      <c r="AK16" s="511"/>
      <c r="AL16" s="511"/>
      <c r="AM16" s="511"/>
      <c r="AN16" s="511"/>
      <c r="AO16" s="511"/>
      <c r="AP16" s="511"/>
      <c r="AQ16" s="508"/>
      <c r="AR16" s="503"/>
      <c r="AS16" s="503"/>
      <c r="AT16" s="504"/>
      <c r="AU16" s="505"/>
      <c r="AV16" s="500"/>
      <c r="AW16" s="501"/>
    </row>
    <row r="17" spans="2:85" ht="22.5" customHeight="1">
      <c r="B17" s="521">
        <v>5</v>
      </c>
      <c r="C17" s="514" t="s">
        <v>275</v>
      </c>
      <c r="D17" s="515"/>
      <c r="E17" s="516"/>
      <c r="F17" s="212"/>
      <c r="G17" s="212"/>
      <c r="H17" s="213"/>
      <c r="I17" s="208"/>
      <c r="J17" s="206"/>
      <c r="K17" s="207"/>
      <c r="L17" s="208"/>
      <c r="M17" s="206"/>
      <c r="N17" s="207"/>
      <c r="O17" s="208"/>
      <c r="P17" s="206"/>
      <c r="Q17" s="207"/>
      <c r="R17" s="232"/>
      <c r="S17" s="233"/>
      <c r="T17" s="234"/>
      <c r="U17" s="267"/>
      <c r="V17" s="268" t="s">
        <v>367</v>
      </c>
      <c r="W17" s="269">
        <v>0</v>
      </c>
      <c r="X17" s="239"/>
      <c r="Y17" s="240"/>
      <c r="Z17" s="234"/>
      <c r="AA17" s="232"/>
      <c r="AB17" s="233"/>
      <c r="AC17" s="234"/>
      <c r="AD17" s="241"/>
      <c r="AE17" s="242"/>
      <c r="AF17" s="243"/>
      <c r="AH17" s="511">
        <v>1</v>
      </c>
      <c r="AI17" s="511"/>
      <c r="AJ17" s="511"/>
      <c r="AK17" s="511"/>
      <c r="AL17" s="511"/>
      <c r="AM17" s="511"/>
      <c r="AN17" s="511"/>
      <c r="AO17" s="511"/>
      <c r="AP17" s="511"/>
      <c r="AQ17" s="507"/>
      <c r="AR17" s="502">
        <f t="shared" ref="AR17" si="3">K17+N17+Q17+T17+W17+Z17+AC17+AF17</f>
        <v>0</v>
      </c>
      <c r="AS17" s="502"/>
      <c r="AT17" s="504"/>
      <c r="AU17" s="505"/>
      <c r="AV17" s="506"/>
      <c r="AW17" s="528" t="s">
        <v>170</v>
      </c>
    </row>
    <row r="18" spans="2:85" ht="22.5" customHeight="1">
      <c r="B18" s="521"/>
      <c r="C18" s="517"/>
      <c r="D18" s="518"/>
      <c r="E18" s="519"/>
      <c r="F18" s="214"/>
      <c r="G18" s="214"/>
      <c r="H18" s="215"/>
      <c r="I18" s="231"/>
      <c r="J18" s="209"/>
      <c r="K18" s="210"/>
      <c r="L18" s="231"/>
      <c r="M18" s="209"/>
      <c r="N18" s="210"/>
      <c r="O18" s="211"/>
      <c r="P18" s="209"/>
      <c r="Q18" s="210"/>
      <c r="R18" s="235"/>
      <c r="S18" s="236"/>
      <c r="T18" s="210"/>
      <c r="U18" s="270"/>
      <c r="V18" s="271" t="s">
        <v>128</v>
      </c>
      <c r="W18" s="272"/>
      <c r="X18" s="231"/>
      <c r="Y18" s="209"/>
      <c r="Z18" s="210"/>
      <c r="AA18" s="235"/>
      <c r="AB18" s="236"/>
      <c r="AC18" s="210"/>
      <c r="AD18" s="235"/>
      <c r="AE18" s="236"/>
      <c r="AF18" s="210"/>
      <c r="AH18" s="511"/>
      <c r="AI18" s="511"/>
      <c r="AJ18" s="511"/>
      <c r="AK18" s="511"/>
      <c r="AL18" s="511"/>
      <c r="AM18" s="511"/>
      <c r="AN18" s="511"/>
      <c r="AO18" s="511"/>
      <c r="AP18" s="511"/>
      <c r="AQ18" s="508"/>
      <c r="AR18" s="503"/>
      <c r="AS18" s="503"/>
      <c r="AT18" s="504"/>
      <c r="AU18" s="505"/>
      <c r="AV18" s="506"/>
      <c r="AW18" s="501"/>
    </row>
    <row r="19" spans="2:85" s="6" customFormat="1" ht="22.5" customHeight="1">
      <c r="B19" s="521">
        <v>6</v>
      </c>
      <c r="C19" s="522" t="s">
        <v>429</v>
      </c>
      <c r="D19" s="523"/>
      <c r="E19" s="524"/>
      <c r="F19" s="212"/>
      <c r="G19" s="212"/>
      <c r="H19" s="213"/>
      <c r="I19" s="208"/>
      <c r="J19" s="206"/>
      <c r="K19" s="207"/>
      <c r="L19" s="208"/>
      <c r="M19" s="206"/>
      <c r="N19" s="207"/>
      <c r="O19" s="208"/>
      <c r="P19" s="206"/>
      <c r="Q19" s="207"/>
      <c r="R19" s="267"/>
      <c r="S19" s="268" t="s">
        <v>367</v>
      </c>
      <c r="T19" s="269">
        <v>0</v>
      </c>
      <c r="U19" s="232"/>
      <c r="V19" s="233"/>
      <c r="W19" s="234"/>
      <c r="X19" s="208"/>
      <c r="Y19" s="206"/>
      <c r="Z19" s="207"/>
      <c r="AA19" s="267"/>
      <c r="AB19" s="268" t="s">
        <v>367</v>
      </c>
      <c r="AC19" s="269">
        <v>0</v>
      </c>
      <c r="AD19" s="267"/>
      <c r="AE19" s="268" t="s">
        <v>367</v>
      </c>
      <c r="AF19" s="269">
        <v>0</v>
      </c>
      <c r="AG19"/>
      <c r="AH19" s="511">
        <v>3</v>
      </c>
      <c r="AI19" s="511"/>
      <c r="AJ19" s="511"/>
      <c r="AK19" s="511"/>
      <c r="AL19" s="511"/>
      <c r="AM19" s="511"/>
      <c r="AN19" s="511"/>
      <c r="AO19" s="511"/>
      <c r="AP19" s="511"/>
      <c r="AQ19" s="507"/>
      <c r="AR19" s="502">
        <f t="shared" ref="AR19" si="4">K19+N19+Q19+T19+W19+Z19+AC19+AF19</f>
        <v>0</v>
      </c>
      <c r="AS19" s="502"/>
      <c r="AT19" s="504"/>
      <c r="AU19" s="505"/>
      <c r="AV19" s="500"/>
      <c r="AW19" s="528" t="s">
        <v>170</v>
      </c>
      <c r="AX19"/>
    </row>
    <row r="20" spans="2:85" s="6" customFormat="1" ht="22.5" customHeight="1">
      <c r="B20" s="521"/>
      <c r="C20" s="525"/>
      <c r="D20" s="526"/>
      <c r="E20" s="527"/>
      <c r="F20" s="214"/>
      <c r="G20" s="214"/>
      <c r="H20" s="215"/>
      <c r="I20" s="231"/>
      <c r="J20" s="209"/>
      <c r="K20" s="210"/>
      <c r="L20" s="231"/>
      <c r="M20" s="209"/>
      <c r="N20" s="210"/>
      <c r="O20" s="211"/>
      <c r="P20" s="209"/>
      <c r="Q20" s="210"/>
      <c r="R20" s="270"/>
      <c r="S20" s="271" t="s">
        <v>128</v>
      </c>
      <c r="T20" s="272"/>
      <c r="U20" s="235"/>
      <c r="V20" s="236"/>
      <c r="W20" s="210"/>
      <c r="X20" s="211"/>
      <c r="Y20" s="209"/>
      <c r="Z20" s="210"/>
      <c r="AA20" s="270"/>
      <c r="AB20" s="271" t="s">
        <v>128</v>
      </c>
      <c r="AC20" s="272"/>
      <c r="AD20" s="270"/>
      <c r="AE20" s="271" t="s">
        <v>128</v>
      </c>
      <c r="AF20" s="272"/>
      <c r="AG20"/>
      <c r="AH20" s="511"/>
      <c r="AI20" s="511"/>
      <c r="AJ20" s="511"/>
      <c r="AK20" s="511"/>
      <c r="AL20" s="511"/>
      <c r="AM20" s="511"/>
      <c r="AN20" s="511"/>
      <c r="AO20" s="511"/>
      <c r="AP20" s="511"/>
      <c r="AQ20" s="508"/>
      <c r="AR20" s="503"/>
      <c r="AS20" s="503"/>
      <c r="AT20" s="504"/>
      <c r="AU20" s="505"/>
      <c r="AV20" s="500"/>
      <c r="AW20" s="501"/>
      <c r="AX20"/>
    </row>
    <row r="21" spans="2:85" ht="22.5" customHeight="1">
      <c r="B21" s="521">
        <v>7</v>
      </c>
      <c r="C21" s="514" t="s">
        <v>394</v>
      </c>
      <c r="D21" s="515"/>
      <c r="E21" s="516"/>
      <c r="F21" s="212"/>
      <c r="G21" s="212"/>
      <c r="H21" s="213"/>
      <c r="I21" s="208"/>
      <c r="J21" s="206"/>
      <c r="K21" s="207"/>
      <c r="L21" s="208"/>
      <c r="M21" s="206"/>
      <c r="N21" s="207"/>
      <c r="O21" s="208"/>
      <c r="P21" s="206"/>
      <c r="Q21" s="207"/>
      <c r="R21" s="208"/>
      <c r="S21" s="206"/>
      <c r="T21" s="207"/>
      <c r="U21" s="208"/>
      <c r="V21" s="206"/>
      <c r="W21" s="207"/>
      <c r="X21" s="232"/>
      <c r="Y21" s="233"/>
      <c r="Z21" s="234"/>
      <c r="AA21" s="267"/>
      <c r="AB21" s="268" t="s">
        <v>367</v>
      </c>
      <c r="AC21" s="269">
        <v>0</v>
      </c>
      <c r="AD21" s="241"/>
      <c r="AE21" s="242"/>
      <c r="AF21" s="243"/>
      <c r="AH21" s="511">
        <v>1</v>
      </c>
      <c r="AI21" s="511"/>
      <c r="AJ21" s="511"/>
      <c r="AK21" s="511"/>
      <c r="AL21" s="511"/>
      <c r="AM21" s="511"/>
      <c r="AN21" s="511"/>
      <c r="AO21" s="511"/>
      <c r="AP21" s="511"/>
      <c r="AQ21" s="507"/>
      <c r="AR21" s="502">
        <f t="shared" ref="AR21" si="5">K21+N21+Q21+T21+W21+Z21+AC21+AF21</f>
        <v>0</v>
      </c>
      <c r="AS21" s="502"/>
      <c r="AT21" s="504"/>
      <c r="AU21" s="505"/>
      <c r="AV21" s="500"/>
      <c r="AW21" s="528" t="s">
        <v>170</v>
      </c>
    </row>
    <row r="22" spans="2:85" ht="22.5" customHeight="1">
      <c r="B22" s="521"/>
      <c r="C22" s="517"/>
      <c r="D22" s="518"/>
      <c r="E22" s="519"/>
      <c r="F22" s="214"/>
      <c r="G22" s="214"/>
      <c r="H22" s="215"/>
      <c r="I22" s="231"/>
      <c r="J22" s="209"/>
      <c r="K22" s="210"/>
      <c r="L22" s="231"/>
      <c r="M22" s="209"/>
      <c r="N22" s="210"/>
      <c r="O22" s="211"/>
      <c r="P22" s="209"/>
      <c r="Q22" s="210"/>
      <c r="R22" s="211"/>
      <c r="S22" s="209"/>
      <c r="T22" s="210"/>
      <c r="U22" s="211"/>
      <c r="V22" s="209"/>
      <c r="W22" s="210"/>
      <c r="X22" s="235"/>
      <c r="Y22" s="236"/>
      <c r="Z22" s="210"/>
      <c r="AA22" s="270"/>
      <c r="AB22" s="271" t="s">
        <v>128</v>
      </c>
      <c r="AC22" s="272"/>
      <c r="AD22" s="235"/>
      <c r="AE22" s="236"/>
      <c r="AF22" s="210"/>
      <c r="AH22" s="511"/>
      <c r="AI22" s="511"/>
      <c r="AJ22" s="511"/>
      <c r="AK22" s="511"/>
      <c r="AL22" s="511"/>
      <c r="AM22" s="511"/>
      <c r="AN22" s="511"/>
      <c r="AO22" s="511"/>
      <c r="AP22" s="511"/>
      <c r="AQ22" s="508"/>
      <c r="AR22" s="503"/>
      <c r="AS22" s="503"/>
      <c r="AT22" s="504"/>
      <c r="AU22" s="505"/>
      <c r="AV22" s="500"/>
      <c r="AW22" s="501"/>
    </row>
    <row r="23" spans="2:85" ht="22.5" customHeight="1">
      <c r="B23" s="521">
        <v>8</v>
      </c>
      <c r="C23" s="514" t="s">
        <v>397</v>
      </c>
      <c r="D23" s="515"/>
      <c r="E23" s="516"/>
      <c r="F23" s="220"/>
      <c r="G23" s="220"/>
      <c r="H23" s="221"/>
      <c r="I23" s="239"/>
      <c r="J23" s="240"/>
      <c r="K23" s="234"/>
      <c r="L23" s="267"/>
      <c r="M23" s="268" t="s">
        <v>367</v>
      </c>
      <c r="N23" s="269">
        <v>0</v>
      </c>
      <c r="O23" s="208"/>
      <c r="P23" s="206"/>
      <c r="Q23" s="207"/>
      <c r="R23" s="239"/>
      <c r="S23" s="240"/>
      <c r="T23" s="234"/>
      <c r="U23" s="267"/>
      <c r="V23" s="268" t="s">
        <v>367</v>
      </c>
      <c r="W23" s="269">
        <v>0</v>
      </c>
      <c r="X23" s="267"/>
      <c r="Y23" s="268" t="s">
        <v>367</v>
      </c>
      <c r="Z23" s="269">
        <v>0</v>
      </c>
      <c r="AA23" s="239"/>
      <c r="AB23" s="240"/>
      <c r="AC23" s="234"/>
      <c r="AD23" s="241"/>
      <c r="AE23" s="242"/>
      <c r="AF23" s="243"/>
      <c r="AH23" s="511">
        <v>3</v>
      </c>
      <c r="AI23" s="511"/>
      <c r="AJ23" s="511"/>
      <c r="AK23" s="511"/>
      <c r="AL23" s="511"/>
      <c r="AM23" s="511"/>
      <c r="AN23" s="511"/>
      <c r="AO23" s="511"/>
      <c r="AP23" s="511"/>
      <c r="AQ23" s="507"/>
      <c r="AR23" s="502">
        <f t="shared" ref="AR23" si="6">K23+N23+Q23+T23+W23+Z23+AC23+AF23</f>
        <v>0</v>
      </c>
      <c r="AS23" s="502"/>
      <c r="AT23" s="504"/>
      <c r="AU23" s="505"/>
      <c r="AV23" s="506"/>
      <c r="AW23" s="501" t="s">
        <v>170</v>
      </c>
    </row>
    <row r="24" spans="2:85" ht="22.5" customHeight="1">
      <c r="B24" s="521"/>
      <c r="C24" s="517"/>
      <c r="D24" s="518"/>
      <c r="E24" s="519"/>
      <c r="F24" s="222"/>
      <c r="G24" s="222"/>
      <c r="H24" s="223"/>
      <c r="I24" s="231"/>
      <c r="J24" s="209"/>
      <c r="K24" s="210"/>
      <c r="L24" s="270"/>
      <c r="M24" s="271" t="s">
        <v>128</v>
      </c>
      <c r="N24" s="272"/>
      <c r="O24" s="211"/>
      <c r="P24" s="209"/>
      <c r="Q24" s="210"/>
      <c r="R24" s="231"/>
      <c r="S24" s="209"/>
      <c r="T24" s="210"/>
      <c r="U24" s="270"/>
      <c r="V24" s="271" t="s">
        <v>128</v>
      </c>
      <c r="W24" s="272"/>
      <c r="X24" s="270"/>
      <c r="Y24" s="271" t="s">
        <v>128</v>
      </c>
      <c r="Z24" s="272"/>
      <c r="AA24" s="231"/>
      <c r="AB24" s="209"/>
      <c r="AC24" s="210"/>
      <c r="AD24" s="235"/>
      <c r="AE24" s="236"/>
      <c r="AF24" s="210"/>
      <c r="AH24" s="511"/>
      <c r="AI24" s="511"/>
      <c r="AJ24" s="511"/>
      <c r="AK24" s="511"/>
      <c r="AL24" s="511"/>
      <c r="AM24" s="511"/>
      <c r="AN24" s="511"/>
      <c r="AO24" s="511"/>
      <c r="AP24" s="511"/>
      <c r="AQ24" s="508"/>
      <c r="AR24" s="503"/>
      <c r="AS24" s="503"/>
      <c r="AT24" s="504"/>
      <c r="AU24" s="505"/>
      <c r="AV24" s="506"/>
      <c r="AW24" s="501"/>
    </row>
    <row r="25" spans="2:85" s="6" customFormat="1" ht="22.5" customHeight="1">
      <c r="B25" s="521">
        <v>9</v>
      </c>
      <c r="C25" s="514" t="s">
        <v>395</v>
      </c>
      <c r="D25" s="515"/>
      <c r="E25" s="516"/>
      <c r="F25" s="224"/>
      <c r="G25" s="224"/>
      <c r="H25" s="225"/>
      <c r="I25" s="239"/>
      <c r="J25" s="240"/>
      <c r="K25" s="234"/>
      <c r="L25" s="239"/>
      <c r="M25" s="240"/>
      <c r="N25" s="234"/>
      <c r="O25" s="239"/>
      <c r="P25" s="240"/>
      <c r="Q25" s="234"/>
      <c r="R25" s="239"/>
      <c r="S25" s="240"/>
      <c r="T25" s="234"/>
      <c r="U25" s="267"/>
      <c r="V25" s="268" t="s">
        <v>367</v>
      </c>
      <c r="W25" s="269">
        <v>0</v>
      </c>
      <c r="X25" s="239"/>
      <c r="Y25" s="240"/>
      <c r="Z25" s="234"/>
      <c r="AA25" s="239"/>
      <c r="AB25" s="240"/>
      <c r="AC25" s="234"/>
      <c r="AD25" s="232"/>
      <c r="AE25" s="233"/>
      <c r="AF25" s="234"/>
      <c r="AG25"/>
      <c r="AH25" s="511">
        <v>1</v>
      </c>
      <c r="AI25" s="511"/>
      <c r="AJ25" s="511"/>
      <c r="AK25" s="511"/>
      <c r="AL25" s="511"/>
      <c r="AM25" s="511"/>
      <c r="AN25" s="511"/>
      <c r="AO25" s="511"/>
      <c r="AP25" s="511"/>
      <c r="AQ25" s="507"/>
      <c r="AR25" s="502">
        <f t="shared" ref="AR25" si="7">K25+N25+Q25+T25+W25+Z25+AC25+AF25</f>
        <v>0</v>
      </c>
      <c r="AS25" s="502"/>
      <c r="AT25" s="504"/>
      <c r="AU25" s="505"/>
      <c r="AV25" s="500"/>
      <c r="AW25" s="501" t="s">
        <v>170</v>
      </c>
      <c r="AX25"/>
    </row>
    <row r="26" spans="2:85" s="6" customFormat="1" ht="22.5" customHeight="1">
      <c r="B26" s="521"/>
      <c r="C26" s="517"/>
      <c r="D26" s="518"/>
      <c r="E26" s="519"/>
      <c r="F26" s="214"/>
      <c r="G26" s="214"/>
      <c r="H26" s="215"/>
      <c r="I26" s="231"/>
      <c r="J26" s="209"/>
      <c r="K26" s="210"/>
      <c r="L26" s="231"/>
      <c r="M26" s="209"/>
      <c r="N26" s="210"/>
      <c r="O26" s="231"/>
      <c r="P26" s="209"/>
      <c r="Q26" s="210"/>
      <c r="R26" s="231"/>
      <c r="S26" s="209"/>
      <c r="T26" s="210"/>
      <c r="U26" s="270"/>
      <c r="V26" s="271" t="s">
        <v>128</v>
      </c>
      <c r="W26" s="272"/>
      <c r="X26" s="231"/>
      <c r="Y26" s="209"/>
      <c r="Z26" s="210"/>
      <c r="AA26" s="231"/>
      <c r="AB26" s="209"/>
      <c r="AC26" s="210"/>
      <c r="AD26" s="235"/>
      <c r="AE26" s="236"/>
      <c r="AF26" s="210"/>
      <c r="AG26"/>
      <c r="AH26" s="511"/>
      <c r="AI26" s="511"/>
      <c r="AJ26" s="511"/>
      <c r="AK26" s="511"/>
      <c r="AL26" s="511"/>
      <c r="AM26" s="511"/>
      <c r="AN26" s="511"/>
      <c r="AO26" s="511"/>
      <c r="AP26" s="511"/>
      <c r="AQ26" s="508"/>
      <c r="AR26" s="503"/>
      <c r="AS26" s="503"/>
      <c r="AT26" s="504"/>
      <c r="AU26" s="505"/>
      <c r="AV26" s="500"/>
      <c r="AW26" s="501"/>
      <c r="AX26"/>
    </row>
    <row r="27" spans="2:85" ht="23.25" customHeight="1">
      <c r="B27" s="188"/>
      <c r="F27" s="189"/>
      <c r="G27" s="189"/>
      <c r="H27" s="189"/>
      <c r="I27" s="98"/>
      <c r="J27" s="30"/>
      <c r="K27" s="101"/>
      <c r="L27" s="98"/>
      <c r="M27" s="30"/>
      <c r="N27" s="101"/>
      <c r="O27" s="98"/>
      <c r="P27" s="30"/>
      <c r="Q27" s="101"/>
      <c r="R27" s="98"/>
      <c r="S27" s="30"/>
      <c r="T27" s="101"/>
      <c r="U27" s="98"/>
      <c r="V27" s="30"/>
      <c r="W27" s="101"/>
      <c r="X27" s="98"/>
      <c r="Y27" s="30"/>
      <c r="Z27" s="101"/>
      <c r="AA27" s="101"/>
      <c r="AB27" s="101"/>
      <c r="AC27" s="101"/>
      <c r="AD27" s="98"/>
      <c r="AE27" s="30"/>
      <c r="AF27" s="101"/>
      <c r="AH27" s="512">
        <f>SUM(AH9:AJ26)</f>
        <v>16</v>
      </c>
      <c r="AI27" s="512"/>
      <c r="AJ27" s="512"/>
      <c r="AK27" s="122"/>
      <c r="AL27" s="122"/>
      <c r="AM27" s="122"/>
      <c r="AN27" s="122"/>
      <c r="AO27" s="122"/>
      <c r="AP27" s="122"/>
      <c r="AQ27" s="122"/>
      <c r="AR27" s="99"/>
      <c r="AS27" s="99"/>
      <c r="AT27" s="122"/>
      <c r="AU27" s="122"/>
      <c r="AV27" t="s">
        <v>298</v>
      </c>
      <c r="AW27" s="100"/>
    </row>
    <row r="28" spans="2:85" ht="23.25" customHeight="1">
      <c r="B28" s="188"/>
      <c r="F28" s="189"/>
      <c r="G28" s="189"/>
      <c r="H28" s="189"/>
      <c r="I28" s="98"/>
      <c r="J28" s="30"/>
      <c r="K28" s="101"/>
      <c r="L28" s="98"/>
      <c r="M28" s="30"/>
      <c r="N28" s="101"/>
      <c r="O28" s="98"/>
      <c r="P28" s="30"/>
      <c r="Q28" s="101"/>
      <c r="R28" s="98"/>
      <c r="S28" s="30"/>
      <c r="T28" s="101"/>
      <c r="U28" s="98"/>
      <c r="V28" s="30"/>
      <c r="W28" s="101"/>
      <c r="X28" s="98"/>
      <c r="Y28" s="30"/>
      <c r="Z28" s="101"/>
      <c r="AA28" s="244"/>
      <c r="AB28" s="240"/>
      <c r="AC28" s="234"/>
      <c r="AD28" s="509" t="s">
        <v>230</v>
      </c>
      <c r="AE28" s="510"/>
      <c r="AF28" s="510"/>
      <c r="AG28" s="510"/>
      <c r="AH28" s="513"/>
      <c r="AI28" s="513"/>
      <c r="AJ28" s="513"/>
      <c r="AK28" s="122"/>
      <c r="AL28" s="122"/>
      <c r="AM28" s="122"/>
      <c r="AN28" s="122"/>
      <c r="AO28" s="122"/>
      <c r="AP28" s="122"/>
      <c r="AQ28" s="122"/>
      <c r="AR28" s="99"/>
      <c r="AS28" s="99"/>
      <c r="AT28" s="122"/>
      <c r="AU28" s="122"/>
      <c r="AV28" t="s">
        <v>299</v>
      </c>
      <c r="AW28" s="100"/>
    </row>
    <row r="29" spans="2:85" ht="23.25" customHeight="1">
      <c r="C29" s="520" t="s">
        <v>286</v>
      </c>
      <c r="D29" s="520"/>
      <c r="E29" s="520"/>
      <c r="F29" s="520"/>
      <c r="G29" s="520"/>
      <c r="H29" s="520"/>
      <c r="I29" s="520"/>
      <c r="J29" s="520"/>
      <c r="K29" s="520"/>
      <c r="L29" s="520"/>
      <c r="M29" s="520"/>
      <c r="N29" s="520"/>
      <c r="O29" s="520"/>
      <c r="P29" s="520"/>
      <c r="Q29" s="520"/>
      <c r="R29" s="520"/>
      <c r="S29" s="520"/>
      <c r="T29" s="520"/>
      <c r="U29" s="520"/>
      <c r="V29" s="520"/>
      <c r="W29" s="520"/>
      <c r="X29" s="520"/>
      <c r="Y29" s="5"/>
      <c r="Z29" s="5"/>
      <c r="AA29" s="211"/>
      <c r="AB29" s="209"/>
      <c r="AC29" s="210"/>
      <c r="AD29" s="509"/>
      <c r="AE29" s="510"/>
      <c r="AF29" s="510"/>
      <c r="AG29" s="510"/>
      <c r="AH29" s="513"/>
      <c r="AI29" s="513"/>
      <c r="AJ29" s="513"/>
      <c r="AL29"/>
      <c r="AM29"/>
      <c r="AO29"/>
      <c r="AP29"/>
      <c r="AQ29"/>
      <c r="AR29"/>
      <c r="AS29"/>
      <c r="AT29"/>
      <c r="AU29"/>
    </row>
    <row r="30" spans="2:85" ht="22.5" customHeight="1">
      <c r="C30" s="520"/>
      <c r="D30" s="520"/>
      <c r="E30" s="520"/>
      <c r="F30" s="520"/>
      <c r="G30" s="520"/>
      <c r="H30" s="520"/>
      <c r="I30" s="520"/>
      <c r="J30" s="520"/>
      <c r="K30" s="520"/>
      <c r="L30" s="520"/>
      <c r="M30" s="520"/>
      <c r="N30" s="520"/>
      <c r="O30" s="520"/>
      <c r="P30" s="520"/>
      <c r="Q30" s="520"/>
      <c r="R30" s="520"/>
      <c r="S30" s="520"/>
      <c r="T30" s="520"/>
      <c r="U30" s="520"/>
      <c r="V30" s="520"/>
      <c r="W30" s="520"/>
      <c r="X30" s="520"/>
      <c r="Y30" s="5"/>
      <c r="Z30" s="5"/>
      <c r="AI30"/>
      <c r="AJ30"/>
      <c r="AL30"/>
      <c r="AM30"/>
      <c r="AO30"/>
      <c r="AP30"/>
      <c r="AQ30"/>
      <c r="AR30"/>
      <c r="AS30"/>
      <c r="AT30"/>
      <c r="AU30"/>
      <c r="AV30"/>
    </row>
    <row r="31" spans="2:85" ht="19.5" customHeight="1">
      <c r="I31" s="1"/>
      <c r="J31" s="30" t="s">
        <v>262</v>
      </c>
      <c r="K31" s="30"/>
      <c r="L31" s="30"/>
      <c r="M31" s="30" t="s">
        <v>263</v>
      </c>
      <c r="N31" s="30"/>
      <c r="O31" s="30"/>
      <c r="P31" s="30" t="s">
        <v>259</v>
      </c>
      <c r="Q31" s="30"/>
      <c r="R31" s="30"/>
      <c r="S31" s="30" t="s">
        <v>258</v>
      </c>
      <c r="T31" s="30"/>
      <c r="U31" s="30"/>
      <c r="V31" s="30" t="s">
        <v>150</v>
      </c>
      <c r="W31" s="188"/>
      <c r="X31" s="489" t="s">
        <v>377</v>
      </c>
      <c r="Y31" s="489"/>
      <c r="Z31" s="489"/>
      <c r="AH31" s="103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6"/>
      <c r="CE31" s="1"/>
      <c r="CF31" s="1"/>
      <c r="CG31" s="1"/>
    </row>
    <row r="32" spans="2:85" ht="14.25" customHeight="1">
      <c r="C32" s="490" t="s">
        <v>309</v>
      </c>
      <c r="D32" s="490"/>
      <c r="E32" s="491"/>
      <c r="F32" s="494" t="s">
        <v>231</v>
      </c>
      <c r="G32" s="495"/>
      <c r="H32" s="495"/>
      <c r="I32" s="498" t="s">
        <v>233</v>
      </c>
      <c r="J32" s="498"/>
      <c r="K32" s="498"/>
      <c r="L32" s="498" t="s">
        <v>234</v>
      </c>
      <c r="M32" s="498"/>
      <c r="N32" s="498"/>
      <c r="O32" s="498" t="s">
        <v>235</v>
      </c>
      <c r="P32" s="498"/>
      <c r="Q32" s="498"/>
      <c r="R32" s="498" t="s">
        <v>236</v>
      </c>
      <c r="S32" s="498"/>
      <c r="T32" s="498"/>
      <c r="U32" s="495" t="s">
        <v>304</v>
      </c>
      <c r="V32" s="495"/>
      <c r="W32" s="495"/>
      <c r="X32" s="490" t="s">
        <v>171</v>
      </c>
      <c r="Y32" s="490"/>
      <c r="Z32" s="490"/>
      <c r="AH32" s="157"/>
      <c r="AI32" s="484" t="s">
        <v>237</v>
      </c>
      <c r="AJ32" s="484"/>
      <c r="AK32" s="484"/>
      <c r="AL32" s="484"/>
      <c r="AM32" s="484"/>
      <c r="AN32" s="484"/>
      <c r="AO32" s="485" t="s">
        <v>383</v>
      </c>
      <c r="AP32" s="485"/>
      <c r="AQ32" s="485"/>
      <c r="AR32" s="485"/>
      <c r="AS32" s="485"/>
      <c r="AT32" s="485"/>
      <c r="AU32" s="485"/>
      <c r="AV32" s="485"/>
      <c r="AW32" s="158"/>
      <c r="CE32" s="1"/>
      <c r="CF32" s="1"/>
      <c r="CG32" s="1"/>
    </row>
    <row r="33" spans="1:85" ht="26.25" customHeight="1" thickBot="1">
      <c r="B33" s="190"/>
      <c r="C33" s="492"/>
      <c r="D33" s="492"/>
      <c r="E33" s="493"/>
      <c r="F33" s="496"/>
      <c r="G33" s="497"/>
      <c r="H33" s="497"/>
      <c r="I33" s="499"/>
      <c r="J33" s="499"/>
      <c r="K33" s="499"/>
      <c r="L33" s="499"/>
      <c r="M33" s="499"/>
      <c r="N33" s="499"/>
      <c r="O33" s="499"/>
      <c r="P33" s="499"/>
      <c r="Q33" s="499"/>
      <c r="R33" s="499"/>
      <c r="S33" s="499"/>
      <c r="T33" s="499"/>
      <c r="U33" s="497"/>
      <c r="V33" s="497"/>
      <c r="W33" s="497"/>
      <c r="X33" s="492"/>
      <c r="Y33" s="492"/>
      <c r="Z33" s="492"/>
      <c r="AH33" s="192"/>
      <c r="AI33" s="484"/>
      <c r="AJ33" s="484"/>
      <c r="AK33" s="484"/>
      <c r="AL33" s="484"/>
      <c r="AM33" s="484"/>
      <c r="AN33" s="484"/>
      <c r="AO33" s="485"/>
      <c r="AP33" s="485"/>
      <c r="AQ33" s="485"/>
      <c r="AR33" s="485"/>
      <c r="AS33" s="485"/>
      <c r="AT33" s="485"/>
      <c r="AU33" s="485"/>
      <c r="AV33" s="485"/>
      <c r="AW33" s="108"/>
      <c r="CE33" s="1"/>
      <c r="CF33" s="1"/>
      <c r="CG33" s="1"/>
    </row>
    <row r="34" spans="1:85" ht="26.25" customHeight="1" thickTop="1">
      <c r="B34" s="30">
        <v>1</v>
      </c>
      <c r="C34" s="486" t="str">
        <f>C9</f>
        <v>アパッチ</v>
      </c>
      <c r="D34" s="487"/>
      <c r="E34" s="488"/>
      <c r="F34" s="471">
        <v>2</v>
      </c>
      <c r="G34" s="472"/>
      <c r="H34" s="473"/>
      <c r="I34" s="474">
        <v>2</v>
      </c>
      <c r="J34" s="474"/>
      <c r="K34" s="474"/>
      <c r="L34" s="465">
        <v>1</v>
      </c>
      <c r="M34" s="466"/>
      <c r="N34" s="467"/>
      <c r="O34" s="465">
        <v>0</v>
      </c>
      <c r="P34" s="466"/>
      <c r="Q34" s="467"/>
      <c r="R34" s="465">
        <v>2</v>
      </c>
      <c r="S34" s="466"/>
      <c r="T34" s="467"/>
      <c r="U34" s="465" t="s">
        <v>128</v>
      </c>
      <c r="V34" s="466"/>
      <c r="W34" s="467"/>
      <c r="X34" s="468">
        <f>I34+L34+O34+R34</f>
        <v>5</v>
      </c>
      <c r="Y34" s="468"/>
      <c r="Z34" s="468"/>
      <c r="AH34" s="192"/>
      <c r="AI34" s="183" t="s">
        <v>280</v>
      </c>
      <c r="AJ34"/>
      <c r="AL34" s="183"/>
      <c r="AM34"/>
      <c r="AO34" s="183"/>
      <c r="AP34"/>
      <c r="AQ34" s="183"/>
      <c r="AR34" s="183"/>
      <c r="AS34" s="183"/>
      <c r="AT34" s="183"/>
      <c r="AU34" s="183"/>
      <c r="AV34"/>
      <c r="AW34" s="108"/>
      <c r="CE34" s="1"/>
      <c r="CF34" s="1"/>
      <c r="CG34" s="1"/>
    </row>
    <row r="35" spans="1:85" ht="26.25" customHeight="1">
      <c r="B35" s="30">
        <v>2</v>
      </c>
      <c r="C35" s="403" t="str">
        <f>C11</f>
        <v>タートルズ</v>
      </c>
      <c r="D35" s="469"/>
      <c r="E35" s="470"/>
      <c r="F35" s="471">
        <v>2</v>
      </c>
      <c r="G35" s="472"/>
      <c r="H35" s="473"/>
      <c r="I35" s="474">
        <v>2</v>
      </c>
      <c r="J35" s="474"/>
      <c r="K35" s="474"/>
      <c r="L35" s="465">
        <v>1</v>
      </c>
      <c r="M35" s="466"/>
      <c r="N35" s="467"/>
      <c r="O35" s="465">
        <v>0</v>
      </c>
      <c r="P35" s="466"/>
      <c r="Q35" s="467"/>
      <c r="R35" s="465">
        <v>2</v>
      </c>
      <c r="S35" s="466"/>
      <c r="T35" s="467"/>
      <c r="U35" s="465" t="s">
        <v>128</v>
      </c>
      <c r="V35" s="466"/>
      <c r="W35" s="467"/>
      <c r="X35" s="468">
        <f t="shared" ref="X35:X42" si="8">I35+L35+O35+R35</f>
        <v>5</v>
      </c>
      <c r="Y35" s="468"/>
      <c r="Z35" s="468"/>
      <c r="AH35" s="192"/>
      <c r="AI35" s="184" t="s">
        <v>238</v>
      </c>
      <c r="AJ35"/>
      <c r="AL35" s="184"/>
      <c r="AM35"/>
      <c r="AO35" s="184"/>
      <c r="AP35"/>
      <c r="AQ35" s="183"/>
      <c r="AR35" s="183"/>
      <c r="AS35" s="183"/>
      <c r="AT35" s="183"/>
      <c r="AU35" s="183"/>
      <c r="AV35"/>
      <c r="AW35" s="107"/>
      <c r="CE35" s="1"/>
      <c r="CF35" s="1"/>
      <c r="CG35" s="1"/>
    </row>
    <row r="36" spans="1:85" ht="26.25" customHeight="1">
      <c r="B36" s="30">
        <v>3</v>
      </c>
      <c r="C36" s="403" t="str">
        <f>C13</f>
        <v>プログレ</v>
      </c>
      <c r="D36" s="469"/>
      <c r="E36" s="470"/>
      <c r="F36" s="471">
        <v>2</v>
      </c>
      <c r="G36" s="472"/>
      <c r="H36" s="473"/>
      <c r="I36" s="474">
        <v>2</v>
      </c>
      <c r="J36" s="474"/>
      <c r="K36" s="474"/>
      <c r="L36" s="465">
        <v>1</v>
      </c>
      <c r="M36" s="466"/>
      <c r="N36" s="467"/>
      <c r="O36" s="465">
        <v>0</v>
      </c>
      <c r="P36" s="466"/>
      <c r="Q36" s="467"/>
      <c r="R36" s="465">
        <v>1</v>
      </c>
      <c r="S36" s="466"/>
      <c r="T36" s="467"/>
      <c r="U36" s="465" t="s">
        <v>128</v>
      </c>
      <c r="V36" s="466"/>
      <c r="W36" s="467"/>
      <c r="X36" s="468">
        <f t="shared" si="8"/>
        <v>4</v>
      </c>
      <c r="Y36" s="468"/>
      <c r="Z36" s="468"/>
      <c r="AH36" s="192"/>
      <c r="AI36" s="184" t="s">
        <v>129</v>
      </c>
      <c r="AL36" s="184"/>
      <c r="AO36" s="184"/>
      <c r="AR36"/>
      <c r="AS36"/>
      <c r="AT36" s="183"/>
      <c r="AU36" s="183"/>
      <c r="AV36" s="183"/>
      <c r="AW36" s="107"/>
      <c r="CE36" s="1"/>
      <c r="CF36" s="1"/>
      <c r="CG36" s="1"/>
    </row>
    <row r="37" spans="1:85" ht="26.25" customHeight="1">
      <c r="B37" s="30">
        <v>4</v>
      </c>
      <c r="C37" s="481" t="s">
        <v>300</v>
      </c>
      <c r="D37" s="482"/>
      <c r="E37" s="483"/>
      <c r="F37" s="471">
        <v>1</v>
      </c>
      <c r="G37" s="472"/>
      <c r="H37" s="473"/>
      <c r="I37" s="474">
        <v>1</v>
      </c>
      <c r="J37" s="474"/>
      <c r="K37" s="474"/>
      <c r="L37" s="465">
        <v>1</v>
      </c>
      <c r="M37" s="466"/>
      <c r="N37" s="467"/>
      <c r="O37" s="465">
        <v>0</v>
      </c>
      <c r="P37" s="466"/>
      <c r="Q37" s="467"/>
      <c r="R37" s="465">
        <v>1</v>
      </c>
      <c r="S37" s="466"/>
      <c r="T37" s="467"/>
      <c r="U37" s="465" t="s">
        <v>128</v>
      </c>
      <c r="V37" s="466"/>
      <c r="W37" s="467"/>
      <c r="X37" s="468">
        <f t="shared" si="8"/>
        <v>3</v>
      </c>
      <c r="Y37" s="468"/>
      <c r="Z37" s="468"/>
      <c r="AH37" s="192"/>
      <c r="AI37" s="184" t="s">
        <v>130</v>
      </c>
      <c r="AL37" s="184"/>
      <c r="AO37" s="184"/>
      <c r="AR37"/>
      <c r="AS37"/>
      <c r="AT37" s="183"/>
      <c r="AU37" s="183"/>
      <c r="AV37" s="183"/>
      <c r="AW37" s="107"/>
      <c r="CE37" s="1"/>
      <c r="CF37" s="1"/>
      <c r="CG37" s="1"/>
    </row>
    <row r="38" spans="1:85" ht="26.25" customHeight="1">
      <c r="B38" s="30">
        <v>5</v>
      </c>
      <c r="C38" s="403" t="str">
        <f>C17</f>
        <v>鴨沂クラブ</v>
      </c>
      <c r="D38" s="469"/>
      <c r="E38" s="470"/>
      <c r="F38" s="471">
        <v>1</v>
      </c>
      <c r="G38" s="472"/>
      <c r="H38" s="473"/>
      <c r="I38" s="474">
        <v>1</v>
      </c>
      <c r="J38" s="474"/>
      <c r="K38" s="474"/>
      <c r="L38" s="465">
        <v>1</v>
      </c>
      <c r="M38" s="466"/>
      <c r="N38" s="467"/>
      <c r="O38" s="465">
        <v>0</v>
      </c>
      <c r="P38" s="466"/>
      <c r="Q38" s="467"/>
      <c r="R38" s="465">
        <v>0</v>
      </c>
      <c r="S38" s="466"/>
      <c r="T38" s="467"/>
      <c r="U38" s="465" t="s">
        <v>128</v>
      </c>
      <c r="V38" s="466"/>
      <c r="W38" s="467"/>
      <c r="X38" s="468">
        <f t="shared" si="8"/>
        <v>2</v>
      </c>
      <c r="Y38" s="468"/>
      <c r="Z38" s="468"/>
      <c r="AH38" s="192"/>
      <c r="AI38" s="183" t="s">
        <v>131</v>
      </c>
      <c r="AJ38"/>
      <c r="AL38" s="183"/>
      <c r="AM38"/>
      <c r="AO38" s="184" t="s">
        <v>239</v>
      </c>
      <c r="AP38"/>
      <c r="AQ38"/>
      <c r="AR38"/>
      <c r="AS38"/>
      <c r="AT38" s="183"/>
      <c r="AU38" s="183"/>
      <c r="AV38" s="183"/>
      <c r="AW38" s="107"/>
      <c r="CE38" s="1"/>
      <c r="CF38" s="1"/>
      <c r="CG38" s="1"/>
    </row>
    <row r="39" spans="1:85" ht="26.25" customHeight="1">
      <c r="B39" s="30">
        <v>6</v>
      </c>
      <c r="C39" s="478" t="str">
        <f>C19</f>
        <v>HOOPS</v>
      </c>
      <c r="D39" s="479"/>
      <c r="E39" s="480"/>
      <c r="F39" s="471">
        <v>3</v>
      </c>
      <c r="G39" s="472"/>
      <c r="H39" s="473"/>
      <c r="I39" s="474">
        <v>3</v>
      </c>
      <c r="J39" s="474"/>
      <c r="K39" s="474"/>
      <c r="L39" s="465">
        <v>0</v>
      </c>
      <c r="M39" s="466"/>
      <c r="N39" s="467"/>
      <c r="O39" s="465">
        <v>1</v>
      </c>
      <c r="P39" s="466"/>
      <c r="Q39" s="467"/>
      <c r="R39" s="465">
        <v>0</v>
      </c>
      <c r="S39" s="466"/>
      <c r="T39" s="467"/>
      <c r="U39" s="465" t="s">
        <v>128</v>
      </c>
      <c r="V39" s="466"/>
      <c r="W39" s="467"/>
      <c r="X39" s="468">
        <f t="shared" si="8"/>
        <v>4</v>
      </c>
      <c r="Y39" s="468"/>
      <c r="Z39" s="468"/>
      <c r="AH39" s="192"/>
      <c r="AI39"/>
      <c r="AL39"/>
      <c r="AO39" s="183" t="s">
        <v>132</v>
      </c>
      <c r="AQ39"/>
      <c r="AR39"/>
      <c r="AS39" s="183"/>
      <c r="AT39"/>
      <c r="AU39"/>
      <c r="AV39"/>
      <c r="AW39" s="107"/>
      <c r="CE39" s="1"/>
      <c r="CF39" s="1"/>
      <c r="CG39" s="1"/>
    </row>
    <row r="40" spans="1:85" ht="26.25" customHeight="1">
      <c r="B40" s="30">
        <v>7</v>
      </c>
      <c r="C40" s="475" t="str">
        <f>C21</f>
        <v>福知山Σ</v>
      </c>
      <c r="D40" s="476"/>
      <c r="E40" s="477"/>
      <c r="F40" s="471">
        <v>1</v>
      </c>
      <c r="G40" s="472"/>
      <c r="H40" s="473"/>
      <c r="I40" s="474">
        <v>1</v>
      </c>
      <c r="J40" s="474"/>
      <c r="K40" s="474"/>
      <c r="L40" s="465">
        <v>1</v>
      </c>
      <c r="M40" s="466"/>
      <c r="N40" s="467"/>
      <c r="O40" s="465">
        <v>1</v>
      </c>
      <c r="P40" s="466"/>
      <c r="Q40" s="467"/>
      <c r="R40" s="465">
        <v>0</v>
      </c>
      <c r="S40" s="466"/>
      <c r="T40" s="467"/>
      <c r="U40" s="465" t="s">
        <v>128</v>
      </c>
      <c r="V40" s="466"/>
      <c r="W40" s="467"/>
      <c r="X40" s="468">
        <f t="shared" si="8"/>
        <v>3</v>
      </c>
      <c r="Y40" s="468"/>
      <c r="Z40" s="468"/>
      <c r="AH40" s="192"/>
      <c r="AI40"/>
      <c r="AL40"/>
      <c r="AO40" s="183" t="s">
        <v>133</v>
      </c>
      <c r="AQ40"/>
      <c r="AR40"/>
      <c r="AS40" s="183"/>
      <c r="AT40"/>
      <c r="AU40"/>
      <c r="AV40"/>
      <c r="AW40" s="107"/>
      <c r="CE40" s="1"/>
      <c r="CF40" s="1"/>
      <c r="CG40" s="1"/>
    </row>
    <row r="41" spans="1:85" ht="26.25" customHeight="1">
      <c r="B41" s="30">
        <v>8</v>
      </c>
      <c r="C41" s="403" t="s">
        <v>396</v>
      </c>
      <c r="D41" s="469"/>
      <c r="E41" s="470"/>
      <c r="F41" s="471">
        <v>3</v>
      </c>
      <c r="G41" s="472"/>
      <c r="H41" s="473"/>
      <c r="I41" s="474">
        <v>3</v>
      </c>
      <c r="J41" s="474"/>
      <c r="K41" s="474"/>
      <c r="L41" s="465">
        <v>1</v>
      </c>
      <c r="M41" s="466"/>
      <c r="N41" s="467"/>
      <c r="O41" s="465">
        <v>1</v>
      </c>
      <c r="P41" s="466"/>
      <c r="Q41" s="467"/>
      <c r="R41" s="465">
        <v>0</v>
      </c>
      <c r="S41" s="466"/>
      <c r="T41" s="467"/>
      <c r="U41" s="465" t="s">
        <v>128</v>
      </c>
      <c r="V41" s="466"/>
      <c r="W41" s="467"/>
      <c r="X41" s="468">
        <f t="shared" si="8"/>
        <v>5</v>
      </c>
      <c r="Y41" s="468"/>
      <c r="Z41" s="468"/>
      <c r="AH41" s="192"/>
      <c r="AI41"/>
      <c r="AL41"/>
      <c r="AO41" s="183" t="s">
        <v>240</v>
      </c>
      <c r="AQ41"/>
      <c r="AR41"/>
      <c r="AS41" s="183"/>
      <c r="AT41"/>
      <c r="AU41"/>
      <c r="AV41"/>
      <c r="AW41" s="108"/>
      <c r="CE41" s="1"/>
      <c r="CF41" s="1"/>
      <c r="CG41" s="1"/>
    </row>
    <row r="42" spans="1:85" ht="26.25" customHeight="1">
      <c r="B42" s="30">
        <v>9</v>
      </c>
      <c r="C42" s="403" t="str">
        <f>C25</f>
        <v>京都消防</v>
      </c>
      <c r="D42" s="469"/>
      <c r="E42" s="470"/>
      <c r="F42" s="471">
        <v>1</v>
      </c>
      <c r="G42" s="472"/>
      <c r="H42" s="473"/>
      <c r="I42" s="474">
        <v>1</v>
      </c>
      <c r="J42" s="474"/>
      <c r="K42" s="474"/>
      <c r="L42" s="465">
        <v>1</v>
      </c>
      <c r="M42" s="466"/>
      <c r="N42" s="467"/>
      <c r="O42" s="465">
        <v>1</v>
      </c>
      <c r="P42" s="466"/>
      <c r="Q42" s="467"/>
      <c r="R42" s="465">
        <v>0</v>
      </c>
      <c r="S42" s="466"/>
      <c r="T42" s="467"/>
      <c r="U42" s="465" t="s">
        <v>128</v>
      </c>
      <c r="V42" s="466"/>
      <c r="W42" s="467"/>
      <c r="X42" s="468">
        <f t="shared" si="8"/>
        <v>3</v>
      </c>
      <c r="Y42" s="468"/>
      <c r="Z42" s="468"/>
      <c r="AH42" s="192"/>
      <c r="AI42"/>
      <c r="AL42"/>
      <c r="AO42" s="183" t="s">
        <v>241</v>
      </c>
      <c r="AQ42"/>
      <c r="AR42"/>
      <c r="AS42" s="183"/>
      <c r="AT42"/>
      <c r="AU42"/>
      <c r="AV42"/>
      <c r="AW42" s="108"/>
      <c r="CE42" s="1"/>
      <c r="CF42" s="1"/>
      <c r="CG42" s="1"/>
    </row>
    <row r="43" spans="1:85" ht="26.25" customHeight="1">
      <c r="B43" s="1"/>
      <c r="C43" s="460" t="s">
        <v>171</v>
      </c>
      <c r="D43" s="460"/>
      <c r="E43" s="460"/>
      <c r="F43" s="464">
        <f>SUM(F34:F42)</f>
        <v>16</v>
      </c>
      <c r="G43" s="464"/>
      <c r="H43" s="464"/>
      <c r="I43" s="464">
        <f>SUM(I34:I42)</f>
        <v>16</v>
      </c>
      <c r="J43" s="464"/>
      <c r="K43" s="464"/>
      <c r="L43" s="459">
        <f>SUM(L34:L42)</f>
        <v>8</v>
      </c>
      <c r="M43" s="459"/>
      <c r="N43" s="459"/>
      <c r="O43" s="459">
        <f>SUM(O34:O42)</f>
        <v>4</v>
      </c>
      <c r="P43" s="459"/>
      <c r="Q43" s="459"/>
      <c r="R43" s="459">
        <f>SUM(R34:R42)</f>
        <v>6</v>
      </c>
      <c r="S43" s="459"/>
      <c r="T43" s="459"/>
      <c r="U43" s="459">
        <f>SUM(U34:U42)</f>
        <v>0</v>
      </c>
      <c r="V43" s="459"/>
      <c r="W43" s="459"/>
      <c r="X43" s="459">
        <f>SUM(X34:X42)</f>
        <v>34</v>
      </c>
      <c r="Y43" s="459"/>
      <c r="Z43" s="459"/>
      <c r="AH43" s="193"/>
      <c r="AI43" s="109"/>
      <c r="AJ43" s="110"/>
      <c r="AK43" s="110"/>
      <c r="AL43" s="109"/>
      <c r="AM43" s="110"/>
      <c r="AN43" s="110"/>
      <c r="AO43" s="111"/>
      <c r="AP43" s="110"/>
      <c r="AQ43" s="109"/>
      <c r="AR43" s="109"/>
      <c r="AS43" s="111"/>
      <c r="AT43" s="109"/>
      <c r="AU43" s="109"/>
      <c r="AV43" s="109"/>
      <c r="AW43" s="112"/>
      <c r="CE43" s="1"/>
      <c r="CF43" s="1"/>
      <c r="CG43" s="1"/>
    </row>
    <row r="44" spans="1:85" s="1" customFormat="1" ht="26.25" customHeight="1">
      <c r="B44"/>
      <c r="C44" s="460" t="s">
        <v>256</v>
      </c>
      <c r="D44" s="460"/>
      <c r="E44" s="460"/>
      <c r="F44" s="461">
        <f>F43/9</f>
        <v>1.7777777777777777</v>
      </c>
      <c r="G44" s="461"/>
      <c r="H44" s="461"/>
      <c r="I44" s="461">
        <f>I43/9</f>
        <v>1.7777777777777777</v>
      </c>
      <c r="J44" s="461"/>
      <c r="K44" s="461"/>
      <c r="L44" s="462">
        <f>L43/9</f>
        <v>0.88888888888888884</v>
      </c>
      <c r="M44" s="462"/>
      <c r="N44" s="462"/>
      <c r="O44" s="462">
        <f>O43/9</f>
        <v>0.44444444444444442</v>
      </c>
      <c r="P44" s="462"/>
      <c r="Q44" s="462"/>
      <c r="R44" s="462">
        <f>R43/9</f>
        <v>0.66666666666666663</v>
      </c>
      <c r="S44" s="462"/>
      <c r="T44" s="462"/>
      <c r="U44" s="463">
        <f>U43/9</f>
        <v>0</v>
      </c>
      <c r="V44" s="463"/>
      <c r="W44" s="463"/>
      <c r="X44" s="462">
        <f>X43/9</f>
        <v>3.7777777777777777</v>
      </c>
      <c r="Y44" s="462"/>
      <c r="Z44" s="462"/>
    </row>
    <row r="45" spans="1:85" s="1" customFormat="1" ht="26.25" customHeight="1">
      <c r="A45"/>
    </row>
    <row r="46" spans="1:85" ht="26.25" customHeight="1">
      <c r="AD46"/>
    </row>
    <row r="47" spans="1:85" s="1" customFormat="1" ht="24" customHeight="1">
      <c r="A47"/>
      <c r="AD47"/>
      <c r="AG47"/>
      <c r="AH47"/>
      <c r="AW47"/>
      <c r="AX47"/>
    </row>
    <row r="48" spans="1:85" s="1" customFormat="1" ht="24" customHeight="1">
      <c r="A48"/>
      <c r="AG48"/>
      <c r="AH48"/>
      <c r="AW48"/>
      <c r="AX48"/>
    </row>
    <row r="49" spans="1:50" s="1" customFormat="1" ht="24" customHeight="1">
      <c r="A49"/>
      <c r="AG49"/>
      <c r="AH49"/>
      <c r="AW49"/>
      <c r="AX49"/>
    </row>
    <row r="50" spans="1:50" s="1" customFormat="1" ht="24" customHeight="1">
      <c r="A50"/>
      <c r="AG50"/>
      <c r="AH50"/>
      <c r="AW50"/>
      <c r="AX50"/>
    </row>
    <row r="51" spans="1:50" s="1" customFormat="1" ht="24" customHeight="1">
      <c r="A51"/>
      <c r="AG51"/>
      <c r="AH51"/>
      <c r="AW51"/>
      <c r="AX51"/>
    </row>
    <row r="52" spans="1:50" s="1" customFormat="1" ht="24" customHeight="1">
      <c r="A52"/>
      <c r="AG52"/>
      <c r="AH52"/>
      <c r="AW52"/>
      <c r="AX52"/>
    </row>
    <row r="53" spans="1:50" s="1" customFormat="1" ht="24" customHeight="1">
      <c r="A53"/>
      <c r="AG53"/>
      <c r="AH53"/>
      <c r="AW53"/>
      <c r="AX53"/>
    </row>
    <row r="54" spans="1:50" s="1" customFormat="1" ht="24" customHeight="1">
      <c r="A54"/>
      <c r="AG54"/>
      <c r="AH54"/>
      <c r="AI54"/>
      <c r="AW54"/>
      <c r="AX54"/>
    </row>
    <row r="55" spans="1:50" s="1" customFormat="1" ht="24" customHeight="1">
      <c r="A55"/>
      <c r="AG55"/>
      <c r="AH55"/>
      <c r="AI55"/>
      <c r="AW55"/>
      <c r="AX55"/>
    </row>
    <row r="56" spans="1:50" s="1" customFormat="1" ht="24" customHeight="1">
      <c r="A56"/>
      <c r="AG56"/>
      <c r="AH56"/>
      <c r="AI56"/>
      <c r="AW56"/>
      <c r="AX56"/>
    </row>
    <row r="57" spans="1:50" s="1" customFormat="1" ht="24" customHeight="1">
      <c r="A57"/>
      <c r="AG57"/>
      <c r="AH57"/>
      <c r="AI57"/>
      <c r="AW57"/>
      <c r="AX57"/>
    </row>
    <row r="58" spans="1:50" s="1" customFormat="1" ht="24" customHeight="1">
      <c r="A58"/>
      <c r="B58"/>
      <c r="C58"/>
      <c r="D58"/>
      <c r="E58"/>
      <c r="F58"/>
      <c r="G58"/>
      <c r="H58"/>
      <c r="AG58"/>
      <c r="AH58"/>
      <c r="AI58"/>
      <c r="AW58"/>
      <c r="AX58"/>
    </row>
    <row r="59" spans="1:50" s="1" customFormat="1" ht="24" customHeight="1">
      <c r="A59"/>
      <c r="B59"/>
      <c r="C59"/>
      <c r="D59"/>
      <c r="E59"/>
      <c r="F59"/>
      <c r="G59"/>
      <c r="H59"/>
      <c r="AG59"/>
      <c r="AH59"/>
      <c r="AI59"/>
      <c r="AW59"/>
      <c r="AX59"/>
    </row>
    <row r="60" spans="1:50" s="1" customFormat="1" ht="24" customHeight="1">
      <c r="A60"/>
      <c r="B60"/>
      <c r="C60"/>
      <c r="D60"/>
      <c r="E60"/>
      <c r="F60"/>
      <c r="G60"/>
      <c r="H60"/>
      <c r="AG60"/>
      <c r="AH60"/>
      <c r="AI60"/>
      <c r="AW60"/>
      <c r="AX60"/>
    </row>
    <row r="61" spans="1:50" s="1" customFormat="1" ht="24" customHeight="1">
      <c r="A61"/>
      <c r="B61"/>
      <c r="C61"/>
      <c r="D61"/>
      <c r="E61"/>
      <c r="F61"/>
      <c r="G61"/>
      <c r="H61"/>
      <c r="I61"/>
      <c r="J61"/>
      <c r="K61"/>
      <c r="L61"/>
      <c r="O61"/>
      <c r="R61"/>
      <c r="S61"/>
      <c r="T61"/>
      <c r="U61"/>
      <c r="X61"/>
      <c r="Y61"/>
      <c r="Z61"/>
      <c r="AA61"/>
      <c r="AB61"/>
      <c r="AC61"/>
      <c r="AG61"/>
      <c r="AH61"/>
      <c r="AI61"/>
      <c r="AW61"/>
      <c r="AX61"/>
    </row>
    <row r="62" spans="1:50" s="1" customFormat="1" ht="24" customHeight="1">
      <c r="A62"/>
      <c r="B62"/>
      <c r="C62"/>
      <c r="D62"/>
      <c r="E62"/>
      <c r="F62"/>
      <c r="G62"/>
      <c r="H62"/>
      <c r="I62"/>
      <c r="J62"/>
      <c r="K62"/>
      <c r="L62"/>
      <c r="O62"/>
      <c r="R62"/>
      <c r="S62"/>
      <c r="T62"/>
      <c r="U62"/>
      <c r="X62"/>
      <c r="Y62"/>
      <c r="Z62"/>
      <c r="AA62"/>
      <c r="AB62"/>
      <c r="AC62"/>
      <c r="AG62"/>
      <c r="AH62"/>
      <c r="AI62"/>
      <c r="AW62"/>
      <c r="AX62"/>
    </row>
    <row r="63" spans="1:50" s="1" customFormat="1" ht="24" customHeight="1">
      <c r="A63"/>
      <c r="B63"/>
      <c r="C63"/>
      <c r="D63"/>
      <c r="E63"/>
      <c r="F63"/>
      <c r="G63"/>
      <c r="H63"/>
      <c r="I63"/>
      <c r="J63"/>
      <c r="K63"/>
      <c r="L63"/>
      <c r="O63"/>
      <c r="R63"/>
      <c r="S63"/>
      <c r="T63"/>
      <c r="U63"/>
      <c r="X63"/>
      <c r="Y63"/>
      <c r="Z63"/>
      <c r="AA63"/>
      <c r="AB63"/>
      <c r="AC63"/>
      <c r="AG63"/>
      <c r="AH63"/>
      <c r="AI63"/>
      <c r="AW63"/>
      <c r="AX63"/>
    </row>
    <row r="64" spans="1:50" s="1" customFormat="1" ht="24" customHeight="1">
      <c r="A64"/>
      <c r="B64"/>
      <c r="C64"/>
      <c r="D64"/>
      <c r="E64"/>
      <c r="F64"/>
      <c r="G64"/>
      <c r="H64"/>
      <c r="I64"/>
      <c r="J64"/>
      <c r="K64"/>
      <c r="L64"/>
      <c r="O64"/>
      <c r="R64"/>
      <c r="S64"/>
      <c r="T64"/>
      <c r="U64"/>
      <c r="X64"/>
      <c r="Y64"/>
      <c r="Z64"/>
      <c r="AA64"/>
      <c r="AB64"/>
      <c r="AC64"/>
      <c r="AG64"/>
      <c r="AH64"/>
      <c r="AI64"/>
      <c r="AW64"/>
      <c r="AX64"/>
    </row>
  </sheetData>
  <mergeCells count="229">
    <mergeCell ref="L7:N8"/>
    <mergeCell ref="O7:Q8"/>
    <mergeCell ref="R7:T8"/>
    <mergeCell ref="AR2:AW2"/>
    <mergeCell ref="AC4:AF6"/>
    <mergeCell ref="AK4:AM6"/>
    <mergeCell ref="AN4:AP6"/>
    <mergeCell ref="AQ4:AQ6"/>
    <mergeCell ref="AR4:AS6"/>
    <mergeCell ref="AT4:AV4"/>
    <mergeCell ref="AT5:AV5"/>
    <mergeCell ref="AT6:AV6"/>
    <mergeCell ref="AW7:AW8"/>
    <mergeCell ref="AK7:AM8"/>
    <mergeCell ref="AN7:AP8"/>
    <mergeCell ref="AQ7:AQ8"/>
    <mergeCell ref="AR7:AS8"/>
    <mergeCell ref="AT7:AU7"/>
    <mergeCell ref="AV7:AV8"/>
    <mergeCell ref="U7:W8"/>
    <mergeCell ref="X7:Z8"/>
    <mergeCell ref="AA7:AC8"/>
    <mergeCell ref="AD7:AF8"/>
    <mergeCell ref="AH7:AJ8"/>
    <mergeCell ref="B9:B10"/>
    <mergeCell ref="C9:E10"/>
    <mergeCell ref="AH9:AJ10"/>
    <mergeCell ref="AK9:AM10"/>
    <mergeCell ref="AN9:AP10"/>
    <mergeCell ref="AQ9:AQ10"/>
    <mergeCell ref="AR9:AS10"/>
    <mergeCell ref="AT9:AT10"/>
    <mergeCell ref="AU9:AU10"/>
    <mergeCell ref="C7:E8"/>
    <mergeCell ref="F7:H8"/>
    <mergeCell ref="I7:K8"/>
    <mergeCell ref="AV9:AV10"/>
    <mergeCell ref="AW9:AW10"/>
    <mergeCell ref="B11:B12"/>
    <mergeCell ref="C17:E18"/>
    <mergeCell ref="AH11:AJ12"/>
    <mergeCell ref="AK11:AM12"/>
    <mergeCell ref="AN11:AP12"/>
    <mergeCell ref="AQ11:AQ12"/>
    <mergeCell ref="AR11:AS12"/>
    <mergeCell ref="AT11:AT12"/>
    <mergeCell ref="AU11:AU12"/>
    <mergeCell ref="AV11:AV12"/>
    <mergeCell ref="AW11:AW12"/>
    <mergeCell ref="B13:B14"/>
    <mergeCell ref="C11:E12"/>
    <mergeCell ref="AH13:AJ14"/>
    <mergeCell ref="AK13:AM14"/>
    <mergeCell ref="AN13:AP14"/>
    <mergeCell ref="AQ13:AQ14"/>
    <mergeCell ref="AR13:AS14"/>
    <mergeCell ref="B17:B18"/>
    <mergeCell ref="B15:B16"/>
    <mergeCell ref="C13:E14"/>
    <mergeCell ref="AH15:AJ16"/>
    <mergeCell ref="AK15:AM16"/>
    <mergeCell ref="AN15:AP16"/>
    <mergeCell ref="AQ15:AQ16"/>
    <mergeCell ref="C15:E16"/>
    <mergeCell ref="AQ17:AQ18"/>
    <mergeCell ref="AR17:AS18"/>
    <mergeCell ref="AR15:AS16"/>
    <mergeCell ref="AV21:AV22"/>
    <mergeCell ref="AW21:AW22"/>
    <mergeCell ref="AR19:AS20"/>
    <mergeCell ref="AT19:AT20"/>
    <mergeCell ref="AU19:AU20"/>
    <mergeCell ref="AV19:AV20"/>
    <mergeCell ref="AW19:AW20"/>
    <mergeCell ref="AQ19:AQ20"/>
    <mergeCell ref="AT13:AT14"/>
    <mergeCell ref="AU13:AU14"/>
    <mergeCell ref="AV13:AV14"/>
    <mergeCell ref="AW13:AW14"/>
    <mergeCell ref="AT17:AT18"/>
    <mergeCell ref="AU17:AU18"/>
    <mergeCell ref="AV17:AV18"/>
    <mergeCell ref="AW17:AW18"/>
    <mergeCell ref="AT15:AT16"/>
    <mergeCell ref="AU15:AU16"/>
    <mergeCell ref="AV15:AV16"/>
    <mergeCell ref="AW15:AW16"/>
    <mergeCell ref="B25:B26"/>
    <mergeCell ref="C25:E26"/>
    <mergeCell ref="AH25:AJ26"/>
    <mergeCell ref="AK25:AM26"/>
    <mergeCell ref="AN25:AP26"/>
    <mergeCell ref="B23:B24"/>
    <mergeCell ref="AH23:AJ24"/>
    <mergeCell ref="AK23:AM24"/>
    <mergeCell ref="AN23:AP24"/>
    <mergeCell ref="B21:B22"/>
    <mergeCell ref="AH21:AJ22"/>
    <mergeCell ref="AK21:AM22"/>
    <mergeCell ref="AN21:AP22"/>
    <mergeCell ref="B19:B20"/>
    <mergeCell ref="C21:E22"/>
    <mergeCell ref="AH19:AJ20"/>
    <mergeCell ref="AK19:AM20"/>
    <mergeCell ref="AN19:AP20"/>
    <mergeCell ref="C19:E20"/>
    <mergeCell ref="AH17:AJ18"/>
    <mergeCell ref="AK17:AM18"/>
    <mergeCell ref="AN17:AP18"/>
    <mergeCell ref="AH27:AJ29"/>
    <mergeCell ref="C23:E24"/>
    <mergeCell ref="AQ25:AQ26"/>
    <mergeCell ref="AR25:AS26"/>
    <mergeCell ref="AT25:AT26"/>
    <mergeCell ref="AU25:AU26"/>
    <mergeCell ref="C29:X30"/>
    <mergeCell ref="AQ21:AQ22"/>
    <mergeCell ref="AR21:AS22"/>
    <mergeCell ref="AT21:AT22"/>
    <mergeCell ref="AU21:AU22"/>
    <mergeCell ref="AV25:AV26"/>
    <mergeCell ref="AW25:AW26"/>
    <mergeCell ref="AR23:AS24"/>
    <mergeCell ref="AT23:AT24"/>
    <mergeCell ref="AU23:AU24"/>
    <mergeCell ref="AV23:AV24"/>
    <mergeCell ref="AW23:AW24"/>
    <mergeCell ref="AQ23:AQ24"/>
    <mergeCell ref="AD28:AG29"/>
    <mergeCell ref="X31:Z31"/>
    <mergeCell ref="C32:E33"/>
    <mergeCell ref="F32:H33"/>
    <mergeCell ref="I32:K33"/>
    <mergeCell ref="L32:N33"/>
    <mergeCell ref="O32:Q33"/>
    <mergeCell ref="R32:T33"/>
    <mergeCell ref="U32:W33"/>
    <mergeCell ref="X32:Z33"/>
    <mergeCell ref="AI32:AN33"/>
    <mergeCell ref="AO32:AV33"/>
    <mergeCell ref="C34:E34"/>
    <mergeCell ref="F34:H34"/>
    <mergeCell ref="I34:K34"/>
    <mergeCell ref="L34:N34"/>
    <mergeCell ref="O34:Q34"/>
    <mergeCell ref="R34:T34"/>
    <mergeCell ref="U34:W34"/>
    <mergeCell ref="X34:Z34"/>
    <mergeCell ref="C35:E35"/>
    <mergeCell ref="F35:H35"/>
    <mergeCell ref="I35:K35"/>
    <mergeCell ref="L35:N35"/>
    <mergeCell ref="O35:Q35"/>
    <mergeCell ref="R35:T35"/>
    <mergeCell ref="U35:W35"/>
    <mergeCell ref="X35:Z35"/>
    <mergeCell ref="U36:W36"/>
    <mergeCell ref="X36:Z36"/>
    <mergeCell ref="C37:E37"/>
    <mergeCell ref="F37:H37"/>
    <mergeCell ref="I37:K37"/>
    <mergeCell ref="L37:N37"/>
    <mergeCell ref="O37:Q37"/>
    <mergeCell ref="R37:T37"/>
    <mergeCell ref="U37:W37"/>
    <mergeCell ref="X37:Z37"/>
    <mergeCell ref="C36:E36"/>
    <mergeCell ref="F36:H36"/>
    <mergeCell ref="I36:K36"/>
    <mergeCell ref="L36:N36"/>
    <mergeCell ref="O36:Q36"/>
    <mergeCell ref="R36:T36"/>
    <mergeCell ref="U38:W38"/>
    <mergeCell ref="X38:Z38"/>
    <mergeCell ref="C39:E39"/>
    <mergeCell ref="F39:H39"/>
    <mergeCell ref="I39:K39"/>
    <mergeCell ref="L39:N39"/>
    <mergeCell ref="O39:Q39"/>
    <mergeCell ref="R39:T39"/>
    <mergeCell ref="U39:W39"/>
    <mergeCell ref="X39:Z39"/>
    <mergeCell ref="C38:E38"/>
    <mergeCell ref="F38:H38"/>
    <mergeCell ref="I38:K38"/>
    <mergeCell ref="L38:N38"/>
    <mergeCell ref="O38:Q38"/>
    <mergeCell ref="R38:T38"/>
    <mergeCell ref="R42:T42"/>
    <mergeCell ref="U40:W40"/>
    <mergeCell ref="X40:Z40"/>
    <mergeCell ref="C41:E41"/>
    <mergeCell ref="F41:H41"/>
    <mergeCell ref="I41:K41"/>
    <mergeCell ref="L41:N41"/>
    <mergeCell ref="O41:Q41"/>
    <mergeCell ref="R41:T41"/>
    <mergeCell ref="U41:W41"/>
    <mergeCell ref="X41:Z41"/>
    <mergeCell ref="C40:E40"/>
    <mergeCell ref="F40:H40"/>
    <mergeCell ref="I40:K40"/>
    <mergeCell ref="L40:N40"/>
    <mergeCell ref="O40:Q40"/>
    <mergeCell ref="R40:T40"/>
    <mergeCell ref="C4:AB6"/>
    <mergeCell ref="U43:W43"/>
    <mergeCell ref="X43:Z43"/>
    <mergeCell ref="C44:E44"/>
    <mergeCell ref="F44:H44"/>
    <mergeCell ref="I44:K44"/>
    <mergeCell ref="L44:N44"/>
    <mergeCell ref="O44:Q44"/>
    <mergeCell ref="R44:T44"/>
    <mergeCell ref="U44:W44"/>
    <mergeCell ref="X44:Z44"/>
    <mergeCell ref="C43:E43"/>
    <mergeCell ref="F43:H43"/>
    <mergeCell ref="I43:K43"/>
    <mergeCell ref="L43:N43"/>
    <mergeCell ref="O43:Q43"/>
    <mergeCell ref="R43:T43"/>
    <mergeCell ref="U42:W42"/>
    <mergeCell ref="X42:Z42"/>
    <mergeCell ref="C42:E42"/>
    <mergeCell ref="F42:H42"/>
    <mergeCell ref="I42:K42"/>
    <mergeCell ref="L42:N42"/>
    <mergeCell ref="O42:Q42"/>
  </mergeCells>
  <phoneticPr fontId="2"/>
  <pageMargins left="0.23622047244094491" right="0.23622047244094491" top="0.27559055118110237" bottom="0.19685039370078741" header="0.11811023622047245" footer="0.15748031496062992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27"/>
  <sheetViews>
    <sheetView tabSelected="1" workbookViewId="0">
      <selection activeCell="M10" sqref="M10"/>
    </sheetView>
  </sheetViews>
  <sheetFormatPr defaultRowHeight="13.5"/>
  <cols>
    <col min="1" max="1" width="1.75" customWidth="1"/>
    <col min="2" max="2" width="12.5" customWidth="1"/>
    <col min="3" max="3" width="2.5" customWidth="1"/>
    <col min="4" max="4" width="9" customWidth="1"/>
    <col min="7" max="7" width="16.25" customWidth="1"/>
    <col min="8" max="8" width="12.5" customWidth="1"/>
    <col min="9" max="9" width="14.5" customWidth="1"/>
    <col min="10" max="10" width="20.125" customWidth="1"/>
    <col min="11" max="11" width="1.625" customWidth="1"/>
  </cols>
  <sheetData>
    <row r="2" spans="1:12">
      <c r="I2" s="603" t="s">
        <v>564</v>
      </c>
      <c r="J2" s="603"/>
      <c r="K2" s="117"/>
      <c r="L2" s="117"/>
    </row>
    <row r="3" spans="1:12" ht="9" customHeight="1">
      <c r="I3" s="117"/>
      <c r="J3" s="117"/>
      <c r="K3" s="117"/>
      <c r="L3" s="117"/>
    </row>
    <row r="4" spans="1:12">
      <c r="I4" s="604" t="s">
        <v>22</v>
      </c>
      <c r="J4" s="604"/>
    </row>
    <row r="5" spans="1:12">
      <c r="I5" s="604" t="s">
        <v>23</v>
      </c>
      <c r="J5" s="604"/>
    </row>
    <row r="6" spans="1:12" ht="9" customHeight="1"/>
    <row r="7" spans="1:12" ht="22.5" customHeight="1">
      <c r="A7" s="605" t="s">
        <v>563</v>
      </c>
      <c r="B7" s="605"/>
      <c r="C7" s="605"/>
      <c r="D7" s="605"/>
      <c r="E7" s="605"/>
      <c r="F7" s="605"/>
      <c r="G7" s="605"/>
      <c r="H7" s="605"/>
      <c r="I7" s="605"/>
      <c r="J7" s="605"/>
      <c r="K7" s="30"/>
    </row>
    <row r="9" spans="1:12" ht="22.5" customHeight="1">
      <c r="B9" t="s">
        <v>141</v>
      </c>
      <c r="C9" t="s">
        <v>22</v>
      </c>
    </row>
    <row r="10" spans="1:12" ht="22.5" customHeight="1">
      <c r="B10" t="s">
        <v>142</v>
      </c>
      <c r="C10" t="s">
        <v>533</v>
      </c>
    </row>
    <row r="11" spans="1:12" ht="22.5" customHeight="1">
      <c r="B11" t="s">
        <v>143</v>
      </c>
      <c r="C11" t="s">
        <v>522</v>
      </c>
    </row>
    <row r="12" spans="1:12" ht="22.5" customHeight="1">
      <c r="B12" t="s">
        <v>144</v>
      </c>
      <c r="C12" t="s">
        <v>523</v>
      </c>
    </row>
    <row r="13" spans="1:12" ht="9" customHeight="1"/>
    <row r="14" spans="1:12" ht="16.5" customHeight="1">
      <c r="B14" t="s">
        <v>145</v>
      </c>
      <c r="C14" t="s">
        <v>524</v>
      </c>
    </row>
    <row r="15" spans="1:12" ht="16.5" customHeight="1">
      <c r="C15" s="50" t="s">
        <v>481</v>
      </c>
    </row>
    <row r="16" spans="1:12" s="6" customFormat="1" ht="16.5" customHeight="1">
      <c r="C16" t="s">
        <v>294</v>
      </c>
    </row>
    <row r="17" spans="2:10" s="6" customFormat="1" ht="16.5" customHeight="1">
      <c r="C17"/>
      <c r="D17" t="s">
        <v>295</v>
      </c>
    </row>
    <row r="18" spans="2:10" s="6" customFormat="1" ht="6" customHeight="1"/>
    <row r="19" spans="2:10" s="6" customFormat="1" ht="16.5" customHeight="1">
      <c r="C19" s="6" t="s">
        <v>135</v>
      </c>
    </row>
    <row r="20" spans="2:10" s="6" customFormat="1" ht="16.5" customHeight="1">
      <c r="D20" s="6" t="s">
        <v>136</v>
      </c>
    </row>
    <row r="21" spans="2:10" s="6" customFormat="1" ht="16.5" customHeight="1">
      <c r="D21" s="6" t="s">
        <v>137</v>
      </c>
    </row>
    <row r="22" spans="2:10" s="6" customFormat="1" ht="6" customHeight="1"/>
    <row r="23" spans="2:10" s="6" customFormat="1" ht="16.5" customHeight="1">
      <c r="C23" s="6" t="s">
        <v>138</v>
      </c>
    </row>
    <row r="24" spans="2:10" s="6" customFormat="1" ht="16.5" customHeight="1">
      <c r="C24" s="6" t="s">
        <v>139</v>
      </c>
    </row>
    <row r="25" spans="2:10" s="6" customFormat="1" ht="16.5" customHeight="1">
      <c r="C25" s="6" t="s">
        <v>140</v>
      </c>
    </row>
    <row r="26" spans="2:10" s="6" customFormat="1" ht="15.75" customHeight="1">
      <c r="C26" s="71"/>
      <c r="D26" s="71"/>
      <c r="E26" s="71"/>
      <c r="F26" s="71"/>
    </row>
    <row r="27" spans="2:10" ht="16.5" customHeight="1">
      <c r="B27" t="s">
        <v>24</v>
      </c>
      <c r="C27" s="202" t="s">
        <v>534</v>
      </c>
      <c r="D27" s="202"/>
      <c r="E27" s="202"/>
      <c r="F27" s="202"/>
      <c r="G27" s="202"/>
      <c r="H27" s="202"/>
      <c r="I27" s="281"/>
    </row>
    <row r="28" spans="2:10" ht="16.5" customHeight="1">
      <c r="C28" s="202"/>
      <c r="D28" s="282" t="s">
        <v>307</v>
      </c>
      <c r="E28" s="283" t="s">
        <v>482</v>
      </c>
      <c r="F28" s="202" t="s">
        <v>525</v>
      </c>
      <c r="G28" s="202"/>
      <c r="H28" s="202"/>
      <c r="I28" s="281"/>
    </row>
    <row r="29" spans="2:10" ht="16.5" customHeight="1">
      <c r="C29" s="202"/>
      <c r="D29" s="282" t="s">
        <v>308</v>
      </c>
      <c r="E29" s="283" t="s">
        <v>484</v>
      </c>
      <c r="F29" s="202" t="s">
        <v>526</v>
      </c>
      <c r="G29" s="202"/>
      <c r="H29" s="202"/>
      <c r="I29" s="281"/>
    </row>
    <row r="30" spans="2:10" ht="16.5" customHeight="1">
      <c r="C30" s="202"/>
      <c r="D30" s="282" t="s">
        <v>483</v>
      </c>
      <c r="E30" s="283" t="s">
        <v>485</v>
      </c>
      <c r="F30" s="202" t="s">
        <v>527</v>
      </c>
      <c r="G30" s="202"/>
      <c r="H30" s="202"/>
      <c r="I30" s="281"/>
    </row>
    <row r="31" spans="2:10" ht="9" customHeight="1">
      <c r="D31" s="135"/>
    </row>
    <row r="32" spans="2:10" s="6" customFormat="1" ht="16.5" customHeight="1">
      <c r="B32"/>
      <c r="C32" s="604" t="s">
        <v>146</v>
      </c>
      <c r="D32" s="604"/>
      <c r="E32" t="s">
        <v>25</v>
      </c>
      <c r="F32"/>
      <c r="G32"/>
      <c r="H32"/>
      <c r="I32"/>
      <c r="J32"/>
    </row>
    <row r="33" spans="2:10" s="6" customFormat="1" ht="16.5" customHeight="1" thickBot="1">
      <c r="B33"/>
      <c r="C33" s="604" t="s">
        <v>26</v>
      </c>
      <c r="D33" s="604"/>
      <c r="E33" t="s">
        <v>27</v>
      </c>
      <c r="F33"/>
      <c r="G33"/>
      <c r="H33"/>
      <c r="I33"/>
      <c r="J33"/>
    </row>
    <row r="34" spans="2:10" s="6" customFormat="1" ht="23.25" customHeight="1" thickBot="1">
      <c r="B34"/>
      <c r="C34" s="600" t="s">
        <v>528</v>
      </c>
      <c r="D34" s="601"/>
      <c r="E34" s="601"/>
      <c r="F34" s="602"/>
      <c r="G34" s="50"/>
      <c r="H34"/>
      <c r="I34"/>
      <c r="J34"/>
    </row>
    <row r="35" spans="2:10" s="6" customFormat="1" ht="16.5" customHeight="1">
      <c r="C35"/>
      <c r="D35" t="s">
        <v>147</v>
      </c>
      <c r="E35"/>
      <c r="F35"/>
      <c r="G35"/>
      <c r="H35"/>
      <c r="I35"/>
      <c r="J35"/>
    </row>
    <row r="36" spans="2:10" s="6" customFormat="1" ht="7.5" customHeight="1">
      <c r="C36"/>
      <c r="D36"/>
      <c r="E36"/>
      <c r="F36"/>
      <c r="G36"/>
      <c r="H36"/>
      <c r="I36"/>
      <c r="J36"/>
    </row>
    <row r="37" spans="2:10" s="6" customFormat="1" ht="16.5" customHeight="1">
      <c r="C37"/>
      <c r="D37" s="72" t="s">
        <v>250</v>
      </c>
      <c r="E37" s="58"/>
      <c r="F37" s="58"/>
      <c r="G37" s="58"/>
      <c r="H37" s="58"/>
      <c r="I37" s="58"/>
      <c r="J37"/>
    </row>
    <row r="38" spans="2:10" s="6" customFormat="1" ht="16.5" customHeight="1">
      <c r="C38"/>
      <c r="D38" s="49" t="s">
        <v>269</v>
      </c>
      <c r="E38" s="58"/>
      <c r="F38" s="58"/>
      <c r="G38" s="58"/>
      <c r="H38" s="58"/>
      <c r="I38" s="58"/>
      <c r="J38"/>
    </row>
    <row r="39" spans="2:10" ht="13.5" customHeight="1"/>
    <row r="40" spans="2:10" ht="16.5" customHeight="1">
      <c r="B40" t="s">
        <v>148</v>
      </c>
      <c r="C40" s="58" t="s">
        <v>529</v>
      </c>
      <c r="D40" s="58"/>
      <c r="E40" s="58"/>
      <c r="F40" s="58"/>
      <c r="G40" s="58"/>
      <c r="H40" s="58"/>
      <c r="I40" s="58"/>
      <c r="J40" s="58"/>
    </row>
    <row r="41" spans="2:10" ht="16.5" customHeight="1">
      <c r="C41" s="58" t="s">
        <v>409</v>
      </c>
      <c r="D41" s="58"/>
      <c r="E41" s="58"/>
      <c r="F41" s="58"/>
      <c r="G41" s="58"/>
      <c r="H41" s="58"/>
      <c r="I41" s="58"/>
      <c r="J41" s="58"/>
    </row>
    <row r="42" spans="2:10" ht="16.5" customHeight="1">
      <c r="C42" s="58" t="s">
        <v>408</v>
      </c>
      <c r="D42" s="58"/>
      <c r="E42" s="58"/>
      <c r="F42" s="58"/>
      <c r="G42" s="58"/>
      <c r="H42" s="58"/>
      <c r="I42" s="58"/>
    </row>
    <row r="43" spans="2:10" ht="9" customHeight="1"/>
    <row r="44" spans="2:10" ht="16.5" customHeight="1">
      <c r="B44" s="143"/>
      <c r="C44" s="58" t="s">
        <v>305</v>
      </c>
      <c r="D44" s="143"/>
    </row>
    <row r="45" spans="2:10" ht="16.5" customHeight="1">
      <c r="C45" s="58" t="s">
        <v>306</v>
      </c>
      <c r="D45" s="143"/>
    </row>
    <row r="46" spans="2:10" ht="16.5" customHeight="1">
      <c r="C46" s="58" t="s">
        <v>392</v>
      </c>
      <c r="D46" s="143"/>
    </row>
    <row r="47" spans="2:10" ht="10.5" customHeight="1"/>
    <row r="48" spans="2:10" ht="16.5" customHeight="1">
      <c r="C48" t="s">
        <v>530</v>
      </c>
    </row>
    <row r="49" spans="3:9" ht="16.5" customHeight="1">
      <c r="C49" t="s">
        <v>410</v>
      </c>
    </row>
    <row r="50" spans="3:9" ht="9" customHeight="1"/>
    <row r="51" spans="3:9" ht="16.5" customHeight="1">
      <c r="D51" t="s">
        <v>28</v>
      </c>
    </row>
    <row r="52" spans="3:9" ht="16.5" customHeight="1">
      <c r="D52" t="s">
        <v>531</v>
      </c>
    </row>
    <row r="53" spans="3:9" ht="16.5" customHeight="1">
      <c r="D53" t="s">
        <v>29</v>
      </c>
    </row>
    <row r="54" spans="3:9" ht="16.5" customHeight="1">
      <c r="D54" t="s">
        <v>30</v>
      </c>
    </row>
    <row r="55" spans="3:9" ht="7.5" customHeight="1"/>
    <row r="56" spans="3:9" ht="16.5" customHeight="1">
      <c r="D56" t="s">
        <v>272</v>
      </c>
    </row>
    <row r="57" spans="3:9" ht="16.5" customHeight="1">
      <c r="D57" t="s">
        <v>386</v>
      </c>
    </row>
    <row r="58" spans="3:9" ht="16.5" customHeight="1">
      <c r="D58" t="s">
        <v>273</v>
      </c>
    </row>
    <row r="59" spans="3:9" ht="16.5" customHeight="1">
      <c r="D59" t="s">
        <v>387</v>
      </c>
    </row>
    <row r="60" spans="3:9" ht="8.25" customHeight="1"/>
    <row r="61" spans="3:9" ht="15.75" customHeight="1">
      <c r="D61" t="s">
        <v>411</v>
      </c>
    </row>
    <row r="62" spans="3:9" ht="15.75" customHeight="1">
      <c r="D62" t="s">
        <v>412</v>
      </c>
    </row>
    <row r="63" spans="3:9" ht="15.75" customHeight="1">
      <c r="D63" t="s">
        <v>414</v>
      </c>
    </row>
    <row r="64" spans="3:9" ht="15.75" customHeight="1">
      <c r="C64" s="96"/>
      <c r="D64" s="50" t="s">
        <v>413</v>
      </c>
      <c r="E64" s="71"/>
      <c r="F64" s="71"/>
      <c r="G64" s="71"/>
      <c r="H64" s="71"/>
      <c r="I64" s="71"/>
    </row>
    <row r="65" spans="2:17" ht="13.5" customHeight="1">
      <c r="Q65" s="50"/>
    </row>
    <row r="66" spans="2:17" ht="13.5" customHeight="1">
      <c r="Q66" s="50"/>
    </row>
    <row r="67" spans="2:17" ht="13.5" customHeight="1">
      <c r="Q67" s="50"/>
    </row>
    <row r="68" spans="2:17" ht="16.5" customHeight="1">
      <c r="B68" t="s">
        <v>31</v>
      </c>
      <c r="C68" t="s">
        <v>262</v>
      </c>
      <c r="D68" t="s">
        <v>261</v>
      </c>
    </row>
    <row r="69" spans="2:17" ht="16.5" customHeight="1">
      <c r="C69" t="s">
        <v>263</v>
      </c>
      <c r="D69" t="s">
        <v>535</v>
      </c>
    </row>
    <row r="70" spans="2:17" ht="16.5" customHeight="1">
      <c r="C70" t="s">
        <v>259</v>
      </c>
      <c r="D70" t="s">
        <v>536</v>
      </c>
    </row>
    <row r="71" spans="2:17" ht="16.5" customHeight="1">
      <c r="D71" s="58" t="s">
        <v>251</v>
      </c>
    </row>
    <row r="72" spans="2:17" ht="16.5" customHeight="1">
      <c r="C72" t="s">
        <v>258</v>
      </c>
      <c r="D72" s="58" t="s">
        <v>264</v>
      </c>
    </row>
    <row r="73" spans="2:17" ht="16.5" customHeight="1">
      <c r="D73" t="s">
        <v>271</v>
      </c>
    </row>
    <row r="74" spans="2:17" ht="16.5" customHeight="1">
      <c r="D74" t="s">
        <v>265</v>
      </c>
    </row>
    <row r="75" spans="2:17" ht="16.5" customHeight="1">
      <c r="B75" s="135"/>
      <c r="C75" t="s">
        <v>150</v>
      </c>
      <c r="D75" s="58" t="s">
        <v>388</v>
      </c>
      <c r="E75" s="58"/>
      <c r="F75" s="50"/>
      <c r="G75" s="50"/>
      <c r="H75" s="50"/>
    </row>
    <row r="76" spans="2:17" ht="16.5" customHeight="1">
      <c r="C76" t="s">
        <v>151</v>
      </c>
      <c r="D76" s="71" t="s">
        <v>289</v>
      </c>
      <c r="E76" s="115"/>
      <c r="F76" s="115"/>
      <c r="G76" s="115"/>
      <c r="H76" s="116"/>
      <c r="I76" s="116"/>
      <c r="J76" s="116"/>
    </row>
    <row r="77" spans="2:17" ht="16.5" customHeight="1">
      <c r="C77" s="113"/>
      <c r="D77" s="71" t="s">
        <v>290</v>
      </c>
      <c r="E77" s="115"/>
      <c r="F77" s="115"/>
      <c r="G77" s="115"/>
      <c r="H77" s="116"/>
      <c r="I77" s="116"/>
      <c r="J77" s="116"/>
    </row>
    <row r="78" spans="2:17" ht="16.5" customHeight="1">
      <c r="C78" s="113"/>
      <c r="D78" s="71" t="s">
        <v>292</v>
      </c>
      <c r="E78" s="115"/>
      <c r="F78" s="115"/>
      <c r="G78" s="115"/>
      <c r="H78" s="116"/>
      <c r="I78" s="116"/>
      <c r="J78" s="116"/>
    </row>
    <row r="79" spans="2:17" ht="16.5" customHeight="1">
      <c r="C79" s="113"/>
      <c r="D79" s="71" t="s">
        <v>291</v>
      </c>
      <c r="E79" s="115"/>
      <c r="F79" s="115"/>
      <c r="G79" s="115"/>
      <c r="H79" s="116"/>
      <c r="I79" s="116"/>
      <c r="J79" s="116"/>
    </row>
    <row r="80" spans="2:17" ht="16.5" customHeight="1">
      <c r="C80" t="s">
        <v>153</v>
      </c>
      <c r="D80" t="s">
        <v>415</v>
      </c>
      <c r="E80" s="91"/>
      <c r="F80" s="91"/>
      <c r="G80" s="91"/>
      <c r="H80" s="91"/>
      <c r="I80" s="91"/>
    </row>
    <row r="81" spans="2:11" ht="16.5" customHeight="1">
      <c r="D81" t="s">
        <v>416</v>
      </c>
      <c r="E81" s="91"/>
      <c r="F81" s="91"/>
      <c r="G81" s="91"/>
      <c r="H81" s="91"/>
      <c r="I81" s="91"/>
    </row>
    <row r="82" spans="2:11" ht="16.5" customHeight="1">
      <c r="D82" t="s">
        <v>417</v>
      </c>
      <c r="E82" s="91"/>
      <c r="F82" s="91"/>
      <c r="G82" s="91"/>
      <c r="H82" s="91"/>
      <c r="I82" s="91"/>
    </row>
    <row r="83" spans="2:11" ht="16.5" customHeight="1">
      <c r="C83" t="s">
        <v>154</v>
      </c>
      <c r="D83" t="s">
        <v>419</v>
      </c>
      <c r="E83" s="91"/>
      <c r="F83" s="91"/>
      <c r="G83" s="91"/>
      <c r="H83" s="91"/>
      <c r="I83" s="91"/>
    </row>
    <row r="84" spans="2:11" ht="16.5" customHeight="1">
      <c r="D84" s="58" t="s">
        <v>418</v>
      </c>
      <c r="E84" s="91"/>
      <c r="F84" s="91"/>
      <c r="G84" s="91"/>
      <c r="H84" s="91"/>
      <c r="I84" s="91"/>
    </row>
    <row r="85" spans="2:11" ht="16.5" customHeight="1">
      <c r="C85" t="s">
        <v>155</v>
      </c>
      <c r="D85" t="s">
        <v>420</v>
      </c>
      <c r="E85" s="91"/>
      <c r="F85" s="91"/>
      <c r="G85" s="91"/>
      <c r="H85" s="91"/>
      <c r="I85" s="91"/>
    </row>
    <row r="86" spans="2:11" ht="16.5" customHeight="1">
      <c r="D86" t="s">
        <v>421</v>
      </c>
      <c r="E86" s="91"/>
      <c r="F86" s="91"/>
      <c r="G86" s="91"/>
      <c r="H86" s="91"/>
      <c r="I86" s="91"/>
    </row>
    <row r="87" spans="2:11" ht="16.5" customHeight="1">
      <c r="D87" t="s">
        <v>422</v>
      </c>
      <c r="E87" s="91"/>
      <c r="F87" s="91"/>
      <c r="G87" s="91"/>
      <c r="H87" s="91"/>
      <c r="I87" s="91"/>
    </row>
    <row r="88" spans="2:11" ht="16.5" customHeight="1">
      <c r="C88" t="s">
        <v>157</v>
      </c>
      <c r="D88" s="71" t="s">
        <v>287</v>
      </c>
      <c r="E88" s="58"/>
      <c r="F88" s="58"/>
      <c r="G88" s="58"/>
      <c r="H88" s="58"/>
      <c r="I88" s="58"/>
      <c r="J88" s="58"/>
    </row>
    <row r="89" spans="2:11" ht="16.5" customHeight="1">
      <c r="C89" s="113"/>
      <c r="D89" s="71" t="s">
        <v>288</v>
      </c>
      <c r="E89" s="58"/>
      <c r="F89" s="58"/>
      <c r="G89" s="58"/>
      <c r="H89" s="58"/>
      <c r="I89" s="58"/>
      <c r="J89" s="58"/>
    </row>
    <row r="90" spans="2:11" ht="9" customHeight="1"/>
    <row r="91" spans="2:11" ht="16.5" customHeight="1">
      <c r="B91" t="s">
        <v>32</v>
      </c>
      <c r="C91" t="s">
        <v>262</v>
      </c>
      <c r="D91" t="s">
        <v>424</v>
      </c>
    </row>
    <row r="92" spans="2:11" ht="16.5" customHeight="1">
      <c r="D92" t="s">
        <v>423</v>
      </c>
    </row>
    <row r="93" spans="2:11" ht="16.5" customHeight="1">
      <c r="C93" t="s">
        <v>263</v>
      </c>
      <c r="D93" t="s">
        <v>486</v>
      </c>
      <c r="E93" s="143"/>
      <c r="F93" s="143"/>
      <c r="G93" s="143"/>
      <c r="H93" s="143"/>
      <c r="I93" s="143"/>
      <c r="J93" s="143"/>
    </row>
    <row r="94" spans="2:11" ht="16.5" customHeight="1">
      <c r="D94" t="s">
        <v>487</v>
      </c>
      <c r="E94" s="143"/>
      <c r="F94" s="143"/>
      <c r="G94" s="143"/>
      <c r="H94" s="143"/>
      <c r="I94" s="143"/>
      <c r="J94" s="143"/>
    </row>
    <row r="95" spans="2:11" ht="16.5" customHeight="1">
      <c r="C95" t="s">
        <v>259</v>
      </c>
      <c r="D95" t="s">
        <v>532</v>
      </c>
      <c r="K95" s="91"/>
    </row>
    <row r="96" spans="2:11" ht="16.5" customHeight="1">
      <c r="C96" t="s">
        <v>258</v>
      </c>
      <c r="D96" t="s">
        <v>266</v>
      </c>
      <c r="E96" s="91"/>
      <c r="F96" s="91"/>
      <c r="G96" s="91"/>
      <c r="H96" s="91"/>
      <c r="I96" s="91"/>
    </row>
    <row r="97" spans="2:10" ht="16.5" customHeight="1">
      <c r="D97" t="s">
        <v>537</v>
      </c>
      <c r="J97" s="91"/>
    </row>
    <row r="98" spans="2:10" ht="16.5" customHeight="1">
      <c r="C98" t="s">
        <v>150</v>
      </c>
      <c r="D98" t="s">
        <v>389</v>
      </c>
    </row>
    <row r="99" spans="2:10" ht="9" customHeight="1"/>
    <row r="100" spans="2:10" ht="16.5" customHeight="1">
      <c r="B100" t="s">
        <v>149</v>
      </c>
      <c r="C100" t="s">
        <v>262</v>
      </c>
      <c r="D100" s="71" t="s">
        <v>375</v>
      </c>
    </row>
    <row r="101" spans="2:10" ht="16.5" customHeight="1">
      <c r="D101" t="s">
        <v>376</v>
      </c>
    </row>
    <row r="102" spans="2:10" ht="16.5" customHeight="1">
      <c r="C102" t="s">
        <v>263</v>
      </c>
      <c r="D102" s="71" t="s">
        <v>405</v>
      </c>
    </row>
    <row r="103" spans="2:10" ht="16.5" customHeight="1">
      <c r="D103" s="71" t="s">
        <v>404</v>
      </c>
    </row>
    <row r="104" spans="2:10" ht="16.5" customHeight="1">
      <c r="B104" s="93"/>
      <c r="C104" t="s">
        <v>259</v>
      </c>
      <c r="D104" s="71" t="s">
        <v>260</v>
      </c>
    </row>
    <row r="105" spans="2:10" ht="16.5" customHeight="1">
      <c r="C105" t="s">
        <v>258</v>
      </c>
      <c r="D105" s="71" t="s">
        <v>538</v>
      </c>
      <c r="E105" s="58"/>
      <c r="F105" s="58"/>
      <c r="G105" s="58"/>
      <c r="H105" s="58"/>
      <c r="I105" s="58"/>
      <c r="J105" s="58"/>
    </row>
    <row r="106" spans="2:10" ht="16.5" customHeight="1">
      <c r="D106" s="71" t="s">
        <v>425</v>
      </c>
      <c r="E106" s="58"/>
      <c r="F106" s="58"/>
      <c r="G106" s="58"/>
      <c r="H106" s="58"/>
      <c r="I106" s="58"/>
      <c r="J106" s="58"/>
    </row>
    <row r="107" spans="2:10" ht="16.5" customHeight="1">
      <c r="D107" t="s">
        <v>267</v>
      </c>
    </row>
    <row r="108" spans="2:10" ht="16.5" customHeight="1">
      <c r="C108" t="s">
        <v>150</v>
      </c>
      <c r="D108" t="s">
        <v>407</v>
      </c>
    </row>
    <row r="109" spans="2:10" ht="16.5" customHeight="1">
      <c r="D109" t="s">
        <v>406</v>
      </c>
    </row>
    <row r="110" spans="2:10" s="6" customFormat="1" ht="16.5" customHeight="1">
      <c r="C110" t="s">
        <v>151</v>
      </c>
      <c r="D110" t="s">
        <v>400</v>
      </c>
      <c r="E110" s="58"/>
      <c r="F110" s="58"/>
      <c r="G110" s="58"/>
      <c r="H110" s="58"/>
      <c r="I110" s="58"/>
      <c r="J110" s="58"/>
    </row>
    <row r="111" spans="2:10" s="6" customFormat="1" ht="16.5" customHeight="1">
      <c r="C111"/>
      <c r="D111" t="s">
        <v>399</v>
      </c>
      <c r="E111" s="58"/>
      <c r="F111" s="58"/>
      <c r="G111" s="58"/>
      <c r="H111" s="58"/>
      <c r="I111" s="58"/>
      <c r="J111" s="58"/>
    </row>
    <row r="112" spans="2:10" s="6" customFormat="1" ht="16.5" customHeight="1">
      <c r="C112" t="s">
        <v>153</v>
      </c>
      <c r="D112" t="s">
        <v>152</v>
      </c>
      <c r="E112" s="58"/>
      <c r="F112" s="58"/>
      <c r="G112" s="58"/>
      <c r="H112" s="58"/>
      <c r="I112" s="58"/>
      <c r="J112" s="58"/>
    </row>
    <row r="113" spans="3:10" s="6" customFormat="1" ht="16.5" customHeight="1">
      <c r="C113" t="s">
        <v>154</v>
      </c>
      <c r="D113" s="58" t="s">
        <v>401</v>
      </c>
      <c r="E113" s="58"/>
      <c r="F113" s="58"/>
      <c r="G113" s="58"/>
      <c r="H113" s="58"/>
      <c r="I113" s="58"/>
      <c r="J113" s="58"/>
    </row>
    <row r="114" spans="3:10" s="6" customFormat="1" ht="16.5" customHeight="1">
      <c r="C114" s="58"/>
      <c r="D114" s="58" t="s">
        <v>403</v>
      </c>
      <c r="E114" s="58"/>
      <c r="F114" s="58"/>
      <c r="G114" s="58"/>
      <c r="H114" s="58"/>
      <c r="I114" s="58"/>
      <c r="J114" s="58"/>
    </row>
    <row r="115" spans="3:10" s="6" customFormat="1" ht="16.5" customHeight="1">
      <c r="C115" s="58"/>
      <c r="D115" s="58" t="s">
        <v>402</v>
      </c>
      <c r="E115" s="58"/>
      <c r="F115" s="58"/>
      <c r="G115" s="58"/>
      <c r="H115" s="58"/>
      <c r="I115" s="58"/>
      <c r="J115" s="58"/>
    </row>
    <row r="116" spans="3:10" s="6" customFormat="1" ht="16.5" customHeight="1">
      <c r="C116" t="s">
        <v>155</v>
      </c>
      <c r="D116" s="58" t="s">
        <v>253</v>
      </c>
      <c r="E116" s="58"/>
      <c r="F116" s="58"/>
      <c r="G116" s="58"/>
      <c r="H116" s="58"/>
      <c r="I116" s="58"/>
      <c r="J116" s="58"/>
    </row>
    <row r="117" spans="3:10" s="6" customFormat="1" ht="16.5" customHeight="1">
      <c r="C117"/>
      <c r="D117" s="58" t="s">
        <v>254</v>
      </c>
      <c r="E117" s="58"/>
      <c r="F117" s="58"/>
      <c r="G117" s="58"/>
      <c r="H117" s="58"/>
      <c r="I117" s="58"/>
      <c r="J117" s="58"/>
    </row>
    <row r="118" spans="3:10" s="6" customFormat="1" ht="16.5" customHeight="1">
      <c r="C118" s="58"/>
      <c r="D118" t="s">
        <v>274</v>
      </c>
      <c r="E118" s="58"/>
      <c r="F118" s="58"/>
      <c r="G118" s="58"/>
      <c r="H118" s="58"/>
      <c r="I118" s="58"/>
      <c r="J118" s="58"/>
    </row>
    <row r="119" spans="3:10" s="6" customFormat="1" ht="16.5" customHeight="1">
      <c r="C119" t="s">
        <v>157</v>
      </c>
      <c r="D119" t="s">
        <v>333</v>
      </c>
      <c r="E119"/>
      <c r="F119" s="58"/>
      <c r="G119" s="58"/>
      <c r="H119" s="58"/>
      <c r="I119"/>
      <c r="J119"/>
    </row>
    <row r="120" spans="3:10" s="6" customFormat="1" ht="16.5" customHeight="1">
      <c r="C120" t="s">
        <v>159</v>
      </c>
      <c r="D120" t="s">
        <v>156</v>
      </c>
      <c r="E120"/>
      <c r="F120" s="58"/>
      <c r="G120" s="58"/>
      <c r="H120" s="58"/>
      <c r="I120" s="58"/>
    </row>
    <row r="121" spans="3:10" s="6" customFormat="1" ht="16.5" customHeight="1">
      <c r="C121" t="s">
        <v>161</v>
      </c>
      <c r="D121" t="s">
        <v>158</v>
      </c>
      <c r="E121"/>
      <c r="F121" s="58"/>
      <c r="G121" s="58"/>
      <c r="H121" s="58"/>
      <c r="I121" s="58"/>
    </row>
    <row r="122" spans="3:10" s="6" customFormat="1" ht="16.5" customHeight="1">
      <c r="C122" t="s">
        <v>252</v>
      </c>
      <c r="D122" t="s">
        <v>160</v>
      </c>
      <c r="E122"/>
      <c r="F122" s="71"/>
      <c r="G122" s="71"/>
    </row>
    <row r="123" spans="3:10" s="6" customFormat="1" ht="16.5" customHeight="1">
      <c r="C123" t="s">
        <v>257</v>
      </c>
      <c r="D123" t="s">
        <v>162</v>
      </c>
      <c r="E123"/>
    </row>
    <row r="124" spans="3:10" s="6" customFormat="1" ht="16.5" customHeight="1">
      <c r="D124" t="s">
        <v>163</v>
      </c>
      <c r="E124"/>
    </row>
    <row r="125" spans="3:10" s="6" customFormat="1" ht="16.5" customHeight="1">
      <c r="J125" s="51" t="s">
        <v>164</v>
      </c>
    </row>
    <row r="126" spans="3:10" ht="15.75" customHeight="1"/>
    <row r="127" spans="3:10" ht="15.75" customHeight="1"/>
  </sheetData>
  <mergeCells count="7">
    <mergeCell ref="C34:F34"/>
    <mergeCell ref="I2:J2"/>
    <mergeCell ref="I4:J4"/>
    <mergeCell ref="I5:J5"/>
    <mergeCell ref="A7:J7"/>
    <mergeCell ref="C32:D32"/>
    <mergeCell ref="C33:D33"/>
  </mergeCells>
  <phoneticPr fontId="2"/>
  <pageMargins left="0.47244094488188981" right="0.19685039370078741" top="0.31496062992125984" bottom="7.874015748031496E-2" header="7.874015748031496E-2" footer="0.19685039370078741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4"/>
  <sheetViews>
    <sheetView workbookViewId="0">
      <selection activeCell="M10" sqref="M10"/>
    </sheetView>
  </sheetViews>
  <sheetFormatPr defaultRowHeight="13.5"/>
  <cols>
    <col min="1" max="1" width="2.625" style="6" customWidth="1"/>
    <col min="2" max="2" width="14.625" style="6" customWidth="1"/>
    <col min="3" max="5" width="33.875" style="6" customWidth="1"/>
    <col min="6" max="6" width="2.5" style="6" customWidth="1"/>
    <col min="7" max="16384" width="9" style="6"/>
  </cols>
  <sheetData>
    <row r="1" spans="1:6" ht="21.75" customHeight="1">
      <c r="A1" s="7"/>
      <c r="B1" s="7"/>
      <c r="C1" s="7"/>
      <c r="D1" s="7"/>
      <c r="E1" s="286" t="s">
        <v>564</v>
      </c>
      <c r="F1" s="287"/>
    </row>
    <row r="2" spans="1:6" ht="9" customHeight="1">
      <c r="A2" s="8"/>
      <c r="B2" s="8"/>
      <c r="C2" s="8"/>
      <c r="D2" s="8"/>
      <c r="E2" s="8"/>
    </row>
    <row r="3" spans="1:6" ht="18" customHeight="1">
      <c r="A3" s="8"/>
      <c r="B3" s="8"/>
      <c r="C3" s="8"/>
      <c r="D3" s="8"/>
      <c r="E3" s="51" t="s">
        <v>22</v>
      </c>
    </row>
    <row r="4" spans="1:6" ht="18" customHeight="1">
      <c r="A4" s="8"/>
      <c r="B4" s="8"/>
      <c r="C4" s="8"/>
      <c r="D4" s="8"/>
      <c r="E4" s="51" t="s">
        <v>23</v>
      </c>
    </row>
    <row r="5" spans="1:6" ht="9" customHeight="1">
      <c r="A5" s="8"/>
      <c r="B5" s="8"/>
      <c r="C5" s="8"/>
      <c r="D5" s="8"/>
      <c r="E5" s="51"/>
    </row>
    <row r="6" spans="1:6" ht="35.25" customHeight="1">
      <c r="A6" s="606" t="s">
        <v>565</v>
      </c>
      <c r="B6" s="606"/>
      <c r="C6" s="606"/>
      <c r="D6" s="606"/>
      <c r="E6" s="606"/>
    </row>
    <row r="7" spans="1:6" ht="19.5" customHeight="1">
      <c r="A7" s="9" t="s">
        <v>33</v>
      </c>
    </row>
    <row r="8" spans="1:6" ht="18.75" customHeight="1">
      <c r="B8" s="10" t="s">
        <v>34</v>
      </c>
      <c r="C8" s="10" t="s">
        <v>35</v>
      </c>
      <c r="D8" s="11"/>
      <c r="E8" s="12"/>
    </row>
    <row r="9" spans="1:6" ht="18.75" customHeight="1">
      <c r="B9" s="13"/>
      <c r="C9" s="13" t="s">
        <v>539</v>
      </c>
      <c r="D9" s="2"/>
      <c r="E9" s="14"/>
    </row>
    <row r="10" spans="1:6" ht="18.75" customHeight="1">
      <c r="B10" s="15"/>
      <c r="C10" s="15" t="s">
        <v>540</v>
      </c>
      <c r="D10" s="16"/>
      <c r="E10" s="17"/>
    </row>
    <row r="11" spans="1:6" ht="18.75" customHeight="1">
      <c r="B11" s="10" t="s">
        <v>36</v>
      </c>
      <c r="C11" s="10" t="s">
        <v>37</v>
      </c>
      <c r="D11" s="11"/>
      <c r="E11" s="12"/>
    </row>
    <row r="12" spans="1:6" ht="18.75" customHeight="1">
      <c r="B12" s="13"/>
      <c r="C12" s="13" t="s">
        <v>390</v>
      </c>
      <c r="D12" s="2"/>
      <c r="E12" s="14"/>
    </row>
    <row r="13" spans="1:6" ht="18.75" customHeight="1">
      <c r="B13" s="13"/>
      <c r="C13" s="13" t="s">
        <v>474</v>
      </c>
      <c r="D13" s="2"/>
      <c r="E13" s="14"/>
    </row>
    <row r="14" spans="1:6" ht="18.75" customHeight="1">
      <c r="B14" s="13"/>
      <c r="C14" s="257" t="s">
        <v>545</v>
      </c>
      <c r="D14" s="2"/>
      <c r="E14" s="14"/>
    </row>
    <row r="15" spans="1:6" ht="18.75" customHeight="1">
      <c r="B15" s="13"/>
      <c r="C15" s="13" t="s">
        <v>541</v>
      </c>
      <c r="D15" s="2"/>
      <c r="E15" s="14"/>
    </row>
    <row r="16" spans="1:6" ht="18.75" customHeight="1">
      <c r="B16" s="13"/>
      <c r="C16" s="13" t="s">
        <v>166</v>
      </c>
      <c r="D16" s="2"/>
      <c r="E16" s="14"/>
    </row>
    <row r="17" spans="1:5" ht="18.75" customHeight="1">
      <c r="B17" s="10" t="s">
        <v>38</v>
      </c>
      <c r="C17" s="10" t="s">
        <v>39</v>
      </c>
      <c r="D17" s="11"/>
      <c r="E17" s="12"/>
    </row>
    <row r="18" spans="1:5" ht="18.75" customHeight="1">
      <c r="B18" s="13"/>
      <c r="C18" s="13" t="s">
        <v>40</v>
      </c>
      <c r="D18" s="2"/>
      <c r="E18" s="14"/>
    </row>
    <row r="19" spans="1:5" ht="18.75" customHeight="1">
      <c r="B19" s="13"/>
      <c r="C19" s="13" t="s">
        <v>41</v>
      </c>
      <c r="D19" s="2"/>
      <c r="E19" s="14"/>
    </row>
    <row r="20" spans="1:5" ht="18.75" customHeight="1">
      <c r="B20" s="13"/>
      <c r="C20" s="13" t="s">
        <v>542</v>
      </c>
      <c r="D20" s="2"/>
      <c r="E20" s="14"/>
    </row>
    <row r="21" spans="1:5" ht="18.75" customHeight="1">
      <c r="B21" s="13"/>
      <c r="C21" s="13" t="s">
        <v>544</v>
      </c>
      <c r="D21" s="2"/>
      <c r="E21" s="14"/>
    </row>
    <row r="22" spans="1:5" ht="18.75" customHeight="1">
      <c r="B22" s="13"/>
      <c r="C22" s="13" t="s">
        <v>543</v>
      </c>
      <c r="D22" s="2"/>
      <c r="E22" s="14"/>
    </row>
    <row r="23" spans="1:5" ht="18.75" customHeight="1">
      <c r="B23" s="13"/>
      <c r="C23" s="13" t="s">
        <v>42</v>
      </c>
      <c r="D23" s="2"/>
      <c r="E23" s="14"/>
    </row>
    <row r="24" spans="1:5" ht="18.75" customHeight="1">
      <c r="B24" s="15"/>
      <c r="C24" s="15" t="s">
        <v>43</v>
      </c>
      <c r="D24" s="16"/>
      <c r="E24" s="17"/>
    </row>
    <row r="25" spans="1:5" ht="18.75" customHeight="1">
      <c r="B25" s="10" t="s">
        <v>44</v>
      </c>
      <c r="C25" s="10" t="s">
        <v>364</v>
      </c>
      <c r="D25" s="11"/>
      <c r="E25" s="12"/>
    </row>
    <row r="26" spans="1:5" ht="18.75" customHeight="1">
      <c r="B26" s="15"/>
      <c r="C26" s="15" t="s">
        <v>45</v>
      </c>
      <c r="D26" s="16"/>
      <c r="E26" s="17"/>
    </row>
    <row r="27" spans="1:5" ht="18.75" customHeight="1">
      <c r="B27" s="18"/>
      <c r="C27" s="18"/>
      <c r="D27" s="18"/>
      <c r="E27" s="18"/>
    </row>
    <row r="28" spans="1:5" ht="18.75" customHeight="1">
      <c r="A28" s="9" t="s">
        <v>46</v>
      </c>
      <c r="C28" s="19"/>
      <c r="D28" s="19"/>
      <c r="E28" s="19"/>
    </row>
    <row r="29" spans="1:5" ht="18.75" customHeight="1">
      <c r="B29" s="20" t="s">
        <v>47</v>
      </c>
      <c r="C29" s="21" t="s">
        <v>391</v>
      </c>
      <c r="D29" s="22"/>
      <c r="E29" s="23"/>
    </row>
    <row r="30" spans="1:5" ht="18.75" customHeight="1">
      <c r="B30" s="24" t="s">
        <v>48</v>
      </c>
      <c r="C30" s="25" t="s">
        <v>546</v>
      </c>
      <c r="D30" s="159"/>
      <c r="E30" s="12"/>
    </row>
    <row r="31" spans="1:5" ht="18.75" customHeight="1">
      <c r="B31" s="27"/>
      <c r="C31" s="264" t="s">
        <v>548</v>
      </c>
      <c r="D31" s="265"/>
      <c r="E31" s="14"/>
    </row>
    <row r="32" spans="1:5" ht="18.75" customHeight="1">
      <c r="B32" s="26"/>
      <c r="C32" s="266" t="s">
        <v>547</v>
      </c>
      <c r="D32" s="16"/>
      <c r="E32" s="17"/>
    </row>
    <row r="33" spans="1:5" ht="18.75" customHeight="1">
      <c r="B33" s="24" t="s">
        <v>49</v>
      </c>
      <c r="C33" s="10" t="s">
        <v>50</v>
      </c>
      <c r="D33" s="11"/>
      <c r="E33" s="12"/>
    </row>
    <row r="34" spans="1:5" ht="18.75" customHeight="1">
      <c r="B34" s="27"/>
      <c r="C34" s="13" t="s">
        <v>51</v>
      </c>
      <c r="D34" s="2"/>
      <c r="E34" s="14"/>
    </row>
    <row r="35" spans="1:5" ht="18.75" customHeight="1">
      <c r="B35" s="27"/>
      <c r="C35" s="13" t="s">
        <v>52</v>
      </c>
      <c r="D35" s="2"/>
      <c r="E35" s="14"/>
    </row>
    <row r="36" spans="1:5" ht="18.75" customHeight="1">
      <c r="B36" s="27"/>
      <c r="C36" s="13" t="s">
        <v>53</v>
      </c>
      <c r="D36" s="2"/>
      <c r="E36" s="14"/>
    </row>
    <row r="37" spans="1:5" ht="18.75" customHeight="1">
      <c r="B37" s="27"/>
      <c r="C37" s="13" t="s">
        <v>549</v>
      </c>
      <c r="D37" s="2"/>
      <c r="E37" s="14"/>
    </row>
    <row r="38" spans="1:5" ht="18.75" customHeight="1">
      <c r="B38" s="27"/>
      <c r="C38" s="13" t="s">
        <v>167</v>
      </c>
      <c r="D38" s="2"/>
      <c r="E38" s="14"/>
    </row>
    <row r="39" spans="1:5" ht="18.75" customHeight="1">
      <c r="B39" s="26"/>
      <c r="C39" s="15" t="s">
        <v>168</v>
      </c>
      <c r="D39" s="16"/>
      <c r="E39" s="17"/>
    </row>
    <row r="40" spans="1:5" ht="18.75" customHeight="1"/>
    <row r="41" spans="1:5" ht="18.75" customHeight="1">
      <c r="A41" s="9" t="s">
        <v>93</v>
      </c>
    </row>
    <row r="42" spans="1:5" ht="18.75" customHeight="1">
      <c r="B42" s="607" t="s">
        <v>92</v>
      </c>
      <c r="C42" s="10" t="s">
        <v>310</v>
      </c>
      <c r="D42" s="11"/>
      <c r="E42" s="12"/>
    </row>
    <row r="43" spans="1:5" ht="18.75" customHeight="1">
      <c r="B43" s="608"/>
      <c r="C43" s="13" t="s">
        <v>283</v>
      </c>
      <c r="D43" s="2"/>
      <c r="E43" s="14"/>
    </row>
    <row r="44" spans="1:5" ht="18.75" customHeight="1">
      <c r="B44" s="29"/>
      <c r="C44" s="13" t="s">
        <v>284</v>
      </c>
      <c r="D44" s="2"/>
      <c r="E44" s="14"/>
    </row>
    <row r="45" spans="1:5" ht="18.75" customHeight="1">
      <c r="B45" s="94"/>
      <c r="C45" s="95" t="s">
        <v>270</v>
      </c>
      <c r="D45" s="2"/>
      <c r="E45" s="14"/>
    </row>
    <row r="46" spans="1:5" ht="18.75" customHeight="1">
      <c r="B46" s="29"/>
      <c r="C46" s="15" t="s">
        <v>268</v>
      </c>
      <c r="D46" s="16"/>
      <c r="E46" s="17"/>
    </row>
    <row r="47" spans="1:5" ht="18.75" customHeight="1">
      <c r="B47" s="607" t="s">
        <v>54</v>
      </c>
      <c r="C47" s="10" t="s">
        <v>55</v>
      </c>
      <c r="D47" s="11"/>
      <c r="E47" s="12"/>
    </row>
    <row r="48" spans="1:5" ht="18.75" customHeight="1">
      <c r="B48" s="608"/>
      <c r="C48" s="13" t="s">
        <v>479</v>
      </c>
      <c r="D48" s="2"/>
      <c r="E48" s="14"/>
    </row>
    <row r="49" spans="1:16" ht="18.75" customHeight="1">
      <c r="B49" s="29"/>
      <c r="C49" s="13" t="s">
        <v>56</v>
      </c>
      <c r="D49" s="2"/>
      <c r="E49" s="14"/>
    </row>
    <row r="50" spans="1:16" ht="18.75" customHeight="1">
      <c r="B50" s="29"/>
      <c r="C50" s="13" t="s">
        <v>57</v>
      </c>
      <c r="D50" s="2"/>
      <c r="E50" s="14"/>
    </row>
    <row r="51" spans="1:16" ht="18.75" customHeight="1">
      <c r="B51" s="29"/>
      <c r="C51" s="13" t="s">
        <v>365</v>
      </c>
      <c r="D51" s="2"/>
      <c r="E51" s="14"/>
    </row>
    <row r="52" spans="1:16" ht="18.75" customHeight="1">
      <c r="B52" s="28" t="s">
        <v>58</v>
      </c>
      <c r="C52" s="10" t="s">
        <v>59</v>
      </c>
      <c r="D52" s="11"/>
      <c r="E52" s="12"/>
    </row>
    <row r="53" spans="1:16" ht="18.75" customHeight="1">
      <c r="B53" s="29"/>
      <c r="C53" s="13" t="s">
        <v>60</v>
      </c>
      <c r="D53" s="2"/>
      <c r="E53" s="14"/>
    </row>
    <row r="54" spans="1:16" ht="18.75" customHeight="1">
      <c r="B54" s="10" t="s">
        <v>61</v>
      </c>
      <c r="C54" s="10" t="s">
        <v>62</v>
      </c>
      <c r="D54" s="11"/>
      <c r="E54" s="12"/>
    </row>
    <row r="55" spans="1:16" ht="18.75" customHeight="1">
      <c r="B55" s="13"/>
      <c r="C55" s="13" t="s">
        <v>169</v>
      </c>
      <c r="D55" s="2"/>
      <c r="E55" s="14"/>
    </row>
    <row r="56" spans="1:16" ht="18.75" customHeight="1">
      <c r="B56" s="13"/>
      <c r="C56" s="95" t="s">
        <v>94</v>
      </c>
      <c r="D56" s="2"/>
      <c r="E56" s="14"/>
    </row>
    <row r="57" spans="1:16" ht="18.75" customHeight="1">
      <c r="B57" s="15"/>
      <c r="C57" s="154" t="s">
        <v>366</v>
      </c>
      <c r="D57" s="155"/>
      <c r="E57" s="156"/>
    </row>
    <row r="58" spans="1:16" ht="18.75" customHeight="1">
      <c r="B58" s="2"/>
      <c r="C58" s="2"/>
      <c r="D58" s="2"/>
      <c r="E58" s="2"/>
    </row>
    <row r="59" spans="1:16" ht="18.75" customHeight="1">
      <c r="A59" s="9" t="s">
        <v>95</v>
      </c>
    </row>
    <row r="60" spans="1:16" ht="18.75" customHeight="1">
      <c r="C60" s="261" t="s">
        <v>480</v>
      </c>
      <c r="D60" s="57"/>
    </row>
    <row r="61" spans="1:16" ht="18.75" customHeight="1">
      <c r="C61" s="261" t="s">
        <v>478</v>
      </c>
    </row>
    <row r="62" spans="1:16" ht="18.75" customHeight="1">
      <c r="C62" s="261" t="s">
        <v>550</v>
      </c>
      <c r="D62" s="196"/>
      <c r="E62" s="196"/>
      <c r="F62"/>
      <c r="G62"/>
      <c r="H62" s="1"/>
      <c r="I62"/>
      <c r="J62"/>
      <c r="K62"/>
      <c r="L62" s="1"/>
      <c r="M62" s="1"/>
      <c r="N62"/>
      <c r="O62"/>
      <c r="P62"/>
    </row>
    <row r="63" spans="1:16" ht="18.75" customHeight="1">
      <c r="D63" s="260"/>
      <c r="E63" s="71"/>
      <c r="F63" s="71"/>
      <c r="G63" s="71"/>
      <c r="H63" s="71"/>
      <c r="I63" s="71"/>
      <c r="J63" s="58"/>
      <c r="K63" s="58"/>
      <c r="L63" s="58"/>
      <c r="M63" s="58"/>
      <c r="N63" s="58"/>
      <c r="O63" s="58"/>
      <c r="P63" s="58"/>
    </row>
    <row r="64" spans="1:16" ht="14.25">
      <c r="D64" s="255"/>
      <c r="E64" s="71"/>
      <c r="F64" s="71"/>
      <c r="G64" s="262"/>
      <c r="H64" s="71"/>
      <c r="I64" s="71"/>
      <c r="J64" s="71"/>
      <c r="K64" s="71"/>
      <c r="L64" s="262"/>
      <c r="M64" s="262"/>
      <c r="N64" s="263"/>
      <c r="O64" s="263"/>
      <c r="P64" s="113"/>
    </row>
  </sheetData>
  <mergeCells count="3">
    <mergeCell ref="A6:E6"/>
    <mergeCell ref="B42:B43"/>
    <mergeCell ref="B47:B48"/>
  </mergeCells>
  <phoneticPr fontId="2"/>
  <pageMargins left="0.78740157480314965" right="0.47244094488188981" top="0.31496062992125984" bottom="0.27559055118110237" header="0.15748031496062992" footer="0.19685039370078741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62"/>
  <sheetViews>
    <sheetView zoomScaleNormal="100" workbookViewId="0">
      <selection activeCell="M10" sqref="M10"/>
    </sheetView>
  </sheetViews>
  <sheetFormatPr defaultRowHeight="13.5"/>
  <cols>
    <col min="1" max="1" width="3.625" customWidth="1"/>
    <col min="2" max="2" width="6" customWidth="1"/>
    <col min="3" max="6" width="7.5" customWidth="1"/>
    <col min="7" max="7" width="3.5" style="1" customWidth="1"/>
    <col min="8" max="8" width="16" customWidth="1"/>
    <col min="9" max="9" width="4.75" customWidth="1"/>
    <col min="10" max="11" width="4.875" customWidth="1"/>
    <col min="12" max="13" width="2.375" style="1" customWidth="1"/>
    <col min="14" max="14" width="3.5" customWidth="1"/>
    <col min="15" max="15" width="16" customWidth="1"/>
    <col min="16" max="16" width="4.625" customWidth="1"/>
    <col min="17" max="18" width="4.875" customWidth="1"/>
    <col min="19" max="19" width="3.25" customWidth="1"/>
  </cols>
  <sheetData>
    <row r="1" spans="2:19" ht="11.25" customHeight="1">
      <c r="C1" s="703" t="s">
        <v>551</v>
      </c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138"/>
      <c r="R1" s="125"/>
    </row>
    <row r="2" spans="2:19" ht="11.25" customHeight="1">
      <c r="B2" s="138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138"/>
      <c r="R2" s="125"/>
    </row>
    <row r="3" spans="2:19" ht="11.25" customHeight="1">
      <c r="B3" s="138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138"/>
      <c r="R3" s="125"/>
    </row>
    <row r="4" spans="2:19" ht="17.25" customHeight="1">
      <c r="C4" s="609" t="s">
        <v>468</v>
      </c>
      <c r="D4" s="609"/>
      <c r="E4" s="704" t="s">
        <v>552</v>
      </c>
      <c r="F4" s="704"/>
      <c r="G4" s="704"/>
      <c r="H4" s="704"/>
      <c r="I4" s="704"/>
      <c r="J4" s="704"/>
      <c r="K4" s="704"/>
      <c r="L4" s="704"/>
      <c r="M4" s="704"/>
      <c r="N4" s="645" t="s">
        <v>312</v>
      </c>
      <c r="O4" s="645"/>
      <c r="P4" s="645"/>
      <c r="Q4" s="645"/>
      <c r="R4" s="645"/>
      <c r="S4" s="645"/>
    </row>
    <row r="5" spans="2:19" ht="17.25" customHeight="1">
      <c r="B5" s="126"/>
      <c r="C5" s="609"/>
      <c r="D5" s="609"/>
      <c r="E5" s="704"/>
      <c r="F5" s="704"/>
      <c r="G5" s="704"/>
      <c r="H5" s="704"/>
      <c r="I5" s="704"/>
      <c r="J5" s="704"/>
      <c r="K5" s="704"/>
      <c r="L5" s="704"/>
      <c r="M5" s="704"/>
      <c r="N5" s="645" t="s">
        <v>313</v>
      </c>
      <c r="O5" s="645"/>
      <c r="P5" s="645"/>
      <c r="Q5" s="645"/>
      <c r="R5" s="645"/>
      <c r="S5" s="645"/>
    </row>
    <row r="6" spans="2:19" ht="7.5" customHeight="1" thickBot="1">
      <c r="B6" s="126"/>
      <c r="C6" s="126"/>
      <c r="D6" s="126"/>
      <c r="E6" s="126"/>
      <c r="F6" s="136"/>
      <c r="G6" s="126"/>
      <c r="H6" s="126"/>
      <c r="I6" s="126"/>
      <c r="J6" s="126"/>
      <c r="K6" s="126"/>
      <c r="L6" s="136"/>
      <c r="M6" s="136"/>
      <c r="N6" s="137"/>
      <c r="O6" s="137"/>
      <c r="P6" s="137"/>
      <c r="Q6" s="137"/>
      <c r="R6" s="137"/>
      <c r="S6" s="137"/>
    </row>
    <row r="7" spans="2:19" ht="27" customHeight="1">
      <c r="B7" s="646" t="s">
        <v>553</v>
      </c>
      <c r="C7" s="647"/>
      <c r="D7" s="647"/>
      <c r="E7" s="647"/>
      <c r="F7" s="648"/>
      <c r="G7" s="649" t="s">
        <v>63</v>
      </c>
      <c r="H7" s="650"/>
      <c r="I7" s="650"/>
      <c r="J7" s="650"/>
      <c r="K7" s="651"/>
      <c r="L7" s="652" t="s">
        <v>64</v>
      </c>
      <c r="M7" s="653"/>
      <c r="N7" s="671" t="s">
        <v>65</v>
      </c>
      <c r="O7" s="650"/>
      <c r="P7" s="650"/>
      <c r="Q7" s="650"/>
      <c r="R7" s="672"/>
    </row>
    <row r="8" spans="2:19" ht="27.75" customHeight="1">
      <c r="B8" s="673" t="s">
        <v>66</v>
      </c>
      <c r="C8" s="674"/>
      <c r="D8" s="674"/>
      <c r="E8" s="674"/>
      <c r="F8" s="675"/>
      <c r="G8" s="52"/>
      <c r="H8" s="129" t="s">
        <v>67</v>
      </c>
      <c r="I8" s="180" t="s">
        <v>381</v>
      </c>
      <c r="J8" s="53" t="s">
        <v>68</v>
      </c>
      <c r="K8" s="160" t="s">
        <v>368</v>
      </c>
      <c r="L8" s="481"/>
      <c r="M8" s="676"/>
      <c r="N8" s="129"/>
      <c r="O8" s="129" t="s">
        <v>67</v>
      </c>
      <c r="P8" s="180" t="s">
        <v>381</v>
      </c>
      <c r="Q8" s="53" t="s">
        <v>68</v>
      </c>
      <c r="R8" s="161" t="s">
        <v>368</v>
      </c>
    </row>
    <row r="9" spans="2:19" ht="17.25" customHeight="1">
      <c r="B9" s="620" t="s">
        <v>69</v>
      </c>
      <c r="C9" s="621"/>
      <c r="D9" s="621"/>
      <c r="E9" s="621"/>
      <c r="F9" s="622"/>
      <c r="G9" s="52">
        <v>1</v>
      </c>
      <c r="H9" s="54"/>
      <c r="I9" s="181" t="s">
        <v>382</v>
      </c>
      <c r="J9" s="54"/>
      <c r="K9" s="54"/>
      <c r="L9" s="677" t="s">
        <v>314</v>
      </c>
      <c r="M9" s="644"/>
      <c r="N9" s="129">
        <v>1</v>
      </c>
      <c r="O9" s="54"/>
      <c r="P9" s="181" t="s">
        <v>382</v>
      </c>
      <c r="Q9" s="54"/>
      <c r="R9" s="128"/>
    </row>
    <row r="10" spans="2:19" ht="17.25" customHeight="1">
      <c r="B10" s="623"/>
      <c r="C10" s="624"/>
      <c r="D10" s="624"/>
      <c r="E10" s="624"/>
      <c r="F10" s="625"/>
      <c r="G10" s="52">
        <v>2</v>
      </c>
      <c r="H10" s="54"/>
      <c r="I10" s="181" t="s">
        <v>382</v>
      </c>
      <c r="J10" s="54"/>
      <c r="K10" s="54"/>
      <c r="L10" s="678"/>
      <c r="M10" s="639"/>
      <c r="N10" s="129">
        <v>2</v>
      </c>
      <c r="O10" s="54"/>
      <c r="P10" s="181" t="s">
        <v>382</v>
      </c>
      <c r="Q10" s="54"/>
      <c r="R10" s="128"/>
    </row>
    <row r="11" spans="2:19" ht="17.25" customHeight="1">
      <c r="B11" s="626" t="s">
        <v>469</v>
      </c>
      <c r="C11" s="627"/>
      <c r="D11" s="627"/>
      <c r="E11" s="627"/>
      <c r="F11" s="628"/>
      <c r="G11" s="52">
        <v>3</v>
      </c>
      <c r="H11" s="54"/>
      <c r="I11" s="181" t="s">
        <v>382</v>
      </c>
      <c r="J11" s="54"/>
      <c r="K11" s="54"/>
      <c r="L11" s="678"/>
      <c r="M11" s="639"/>
      <c r="N11" s="129">
        <v>3</v>
      </c>
      <c r="O11" s="54"/>
      <c r="P11" s="181" t="s">
        <v>382</v>
      </c>
      <c r="Q11" s="54"/>
      <c r="R11" s="128"/>
    </row>
    <row r="12" spans="2:19" ht="17.25" customHeight="1">
      <c r="B12" s="626"/>
      <c r="C12" s="627"/>
      <c r="D12" s="627"/>
      <c r="E12" s="627"/>
      <c r="F12" s="628"/>
      <c r="G12" s="52">
        <v>4</v>
      </c>
      <c r="H12" s="54"/>
      <c r="I12" s="181" t="s">
        <v>382</v>
      </c>
      <c r="J12" s="54"/>
      <c r="K12" s="54"/>
      <c r="L12" s="678"/>
      <c r="M12" s="639"/>
      <c r="N12" s="129">
        <v>4</v>
      </c>
      <c r="O12" s="54"/>
      <c r="P12" s="181" t="s">
        <v>382</v>
      </c>
      <c r="Q12" s="54"/>
      <c r="R12" s="128"/>
    </row>
    <row r="13" spans="2:19" ht="17.25" customHeight="1">
      <c r="B13" s="626" t="s">
        <v>470</v>
      </c>
      <c r="C13" s="627"/>
      <c r="D13" s="627"/>
      <c r="E13" s="627"/>
      <c r="F13" s="628"/>
      <c r="G13" s="52">
        <v>5</v>
      </c>
      <c r="H13" s="54"/>
      <c r="I13" s="181" t="s">
        <v>382</v>
      </c>
      <c r="J13" s="54"/>
      <c r="K13" s="54"/>
      <c r="L13" s="678"/>
      <c r="M13" s="639"/>
      <c r="N13" s="129">
        <v>5</v>
      </c>
      <c r="O13" s="54"/>
      <c r="P13" s="181" t="s">
        <v>382</v>
      </c>
      <c r="Q13" s="54"/>
      <c r="R13" s="128"/>
    </row>
    <row r="14" spans="2:19" ht="17.25" customHeight="1" thickBot="1">
      <c r="B14" s="626"/>
      <c r="C14" s="627"/>
      <c r="D14" s="627"/>
      <c r="E14" s="627"/>
      <c r="F14" s="628"/>
      <c r="G14" s="52">
        <v>6</v>
      </c>
      <c r="H14" s="54"/>
      <c r="I14" s="181" t="s">
        <v>382</v>
      </c>
      <c r="J14" s="54"/>
      <c r="K14" s="54"/>
      <c r="L14" s="678"/>
      <c r="M14" s="639"/>
      <c r="N14" s="129">
        <v>6</v>
      </c>
      <c r="O14" s="54"/>
      <c r="P14" s="181" t="s">
        <v>382</v>
      </c>
      <c r="Q14" s="54"/>
      <c r="R14" s="128"/>
    </row>
    <row r="15" spans="2:19" ht="17.25" customHeight="1">
      <c r="B15" s="610" t="s">
        <v>70</v>
      </c>
      <c r="C15" s="612"/>
      <c r="D15" s="613"/>
      <c r="E15" s="612"/>
      <c r="F15" s="613"/>
      <c r="G15" s="52">
        <v>7</v>
      </c>
      <c r="H15" s="54"/>
      <c r="I15" s="181" t="s">
        <v>382</v>
      </c>
      <c r="J15" s="54"/>
      <c r="K15" s="54"/>
      <c r="L15" s="678"/>
      <c r="M15" s="639"/>
      <c r="N15" s="129">
        <v>7</v>
      </c>
      <c r="O15" s="54"/>
      <c r="P15" s="181" t="s">
        <v>382</v>
      </c>
      <c r="Q15" s="54"/>
      <c r="R15" s="128"/>
    </row>
    <row r="16" spans="2:19" ht="17.25" customHeight="1" thickBot="1">
      <c r="B16" s="611"/>
      <c r="C16" s="614"/>
      <c r="D16" s="615"/>
      <c r="E16" s="614"/>
      <c r="F16" s="615"/>
      <c r="G16" s="52">
        <v>8</v>
      </c>
      <c r="H16" s="54"/>
      <c r="I16" s="181" t="s">
        <v>382</v>
      </c>
      <c r="J16" s="54"/>
      <c r="K16" s="54"/>
      <c r="L16" s="679"/>
      <c r="M16" s="640"/>
      <c r="N16" s="129">
        <v>8</v>
      </c>
      <c r="O16" s="54"/>
      <c r="P16" s="181" t="s">
        <v>382</v>
      </c>
      <c r="Q16" s="54"/>
      <c r="R16" s="128"/>
    </row>
    <row r="17" spans="2:18" ht="17.25" customHeight="1">
      <c r="B17" s="616" t="s">
        <v>71</v>
      </c>
      <c r="C17" s="612"/>
      <c r="D17" s="613"/>
      <c r="E17" s="612"/>
      <c r="F17" s="613"/>
      <c r="G17" s="52">
        <v>9</v>
      </c>
      <c r="H17" s="54"/>
      <c r="I17" s="181" t="s">
        <v>382</v>
      </c>
      <c r="J17" s="54"/>
      <c r="K17" s="54"/>
      <c r="L17" s="677" t="s">
        <v>315</v>
      </c>
      <c r="M17" s="644"/>
      <c r="N17" s="129">
        <v>9</v>
      </c>
      <c r="O17" s="54"/>
      <c r="P17" s="181" t="s">
        <v>382</v>
      </c>
      <c r="Q17" s="54"/>
      <c r="R17" s="128"/>
    </row>
    <row r="18" spans="2:18" ht="17.25" customHeight="1" thickBot="1">
      <c r="B18" s="617"/>
      <c r="C18" s="614"/>
      <c r="D18" s="615"/>
      <c r="E18" s="614"/>
      <c r="F18" s="615"/>
      <c r="G18" s="52">
        <v>10</v>
      </c>
      <c r="H18" s="54"/>
      <c r="I18" s="181" t="s">
        <v>382</v>
      </c>
      <c r="J18" s="54"/>
      <c r="K18" s="54"/>
      <c r="L18" s="678"/>
      <c r="M18" s="639"/>
      <c r="N18" s="129">
        <v>10</v>
      </c>
      <c r="O18" s="54"/>
      <c r="P18" s="181" t="s">
        <v>382</v>
      </c>
      <c r="Q18" s="54"/>
      <c r="R18" s="128"/>
    </row>
    <row r="19" spans="2:18" ht="17.25" customHeight="1">
      <c r="B19" s="618" t="s">
        <v>72</v>
      </c>
      <c r="C19" s="629" t="s">
        <v>471</v>
      </c>
      <c r="D19" s="631" t="s">
        <v>554</v>
      </c>
      <c r="E19" s="629" t="s">
        <v>471</v>
      </c>
      <c r="F19" s="631" t="s">
        <v>554</v>
      </c>
      <c r="G19" s="52">
        <v>11</v>
      </c>
      <c r="H19" s="54"/>
      <c r="I19" s="181" t="s">
        <v>382</v>
      </c>
      <c r="J19" s="54"/>
      <c r="K19" s="54"/>
      <c r="L19" s="678"/>
      <c r="M19" s="639"/>
      <c r="N19" s="129">
        <v>11</v>
      </c>
      <c r="O19" s="54"/>
      <c r="P19" s="181" t="s">
        <v>382</v>
      </c>
      <c r="Q19" s="54"/>
      <c r="R19" s="128"/>
    </row>
    <row r="20" spans="2:18" ht="17.25" customHeight="1" thickBot="1">
      <c r="B20" s="619"/>
      <c r="C20" s="630"/>
      <c r="D20" s="632"/>
      <c r="E20" s="630"/>
      <c r="F20" s="632"/>
      <c r="G20" s="52">
        <v>12</v>
      </c>
      <c r="H20" s="54"/>
      <c r="I20" s="181" t="s">
        <v>382</v>
      </c>
      <c r="J20" s="54"/>
      <c r="K20" s="54"/>
      <c r="L20" s="678"/>
      <c r="M20" s="639"/>
      <c r="N20" s="129">
        <v>12</v>
      </c>
      <c r="O20" s="54"/>
      <c r="P20" s="181" t="s">
        <v>382</v>
      </c>
      <c r="Q20" s="54"/>
      <c r="R20" s="128"/>
    </row>
    <row r="21" spans="2:18" ht="17.25" customHeight="1" thickTop="1">
      <c r="B21" s="633" t="s">
        <v>316</v>
      </c>
      <c r="C21" s="635"/>
      <c r="D21" s="637"/>
      <c r="E21" s="639"/>
      <c r="F21" s="637"/>
      <c r="G21" s="52">
        <v>13</v>
      </c>
      <c r="H21" s="54"/>
      <c r="I21" s="181" t="s">
        <v>382</v>
      </c>
      <c r="J21" s="54"/>
      <c r="K21" s="54"/>
      <c r="L21" s="678"/>
      <c r="M21" s="639"/>
      <c r="N21" s="129">
        <v>13</v>
      </c>
      <c r="O21" s="54"/>
      <c r="P21" s="181" t="s">
        <v>382</v>
      </c>
      <c r="Q21" s="54"/>
      <c r="R21" s="128"/>
    </row>
    <row r="22" spans="2:18" ht="17.25" customHeight="1">
      <c r="B22" s="634"/>
      <c r="C22" s="636"/>
      <c r="D22" s="638"/>
      <c r="E22" s="640"/>
      <c r="F22" s="638"/>
      <c r="G22" s="52">
        <v>14</v>
      </c>
      <c r="H22" s="54"/>
      <c r="I22" s="181" t="s">
        <v>382</v>
      </c>
      <c r="J22" s="54"/>
      <c r="K22" s="54"/>
      <c r="L22" s="678"/>
      <c r="M22" s="639"/>
      <c r="N22" s="129">
        <v>14</v>
      </c>
      <c r="O22" s="54"/>
      <c r="P22" s="181" t="s">
        <v>382</v>
      </c>
      <c r="Q22" s="54"/>
      <c r="R22" s="128"/>
    </row>
    <row r="23" spans="2:18" ht="17.25" customHeight="1">
      <c r="B23" s="642" t="s">
        <v>317</v>
      </c>
      <c r="C23" s="643"/>
      <c r="D23" s="641"/>
      <c r="E23" s="644"/>
      <c r="F23" s="641"/>
      <c r="G23" s="52">
        <v>15</v>
      </c>
      <c r="H23" s="54"/>
      <c r="I23" s="181" t="s">
        <v>382</v>
      </c>
      <c r="J23" s="54"/>
      <c r="K23" s="54"/>
      <c r="L23" s="679"/>
      <c r="M23" s="640"/>
      <c r="N23" s="129">
        <v>15</v>
      </c>
      <c r="O23" s="54"/>
      <c r="P23" s="181" t="s">
        <v>382</v>
      </c>
      <c r="Q23" s="54"/>
      <c r="R23" s="128"/>
    </row>
    <row r="24" spans="2:18" ht="17.25" customHeight="1">
      <c r="B24" s="634"/>
      <c r="C24" s="636"/>
      <c r="D24" s="638"/>
      <c r="E24" s="640"/>
      <c r="F24" s="638"/>
      <c r="G24" s="52">
        <v>16</v>
      </c>
      <c r="H24" s="54"/>
      <c r="I24" s="181" t="s">
        <v>382</v>
      </c>
      <c r="J24" s="54"/>
      <c r="K24" s="54"/>
      <c r="L24" s="682" t="s">
        <v>318</v>
      </c>
      <c r="M24" s="683"/>
      <c r="N24" s="129">
        <v>16</v>
      </c>
      <c r="O24" s="54"/>
      <c r="P24" s="181" t="s">
        <v>382</v>
      </c>
      <c r="Q24" s="54"/>
      <c r="R24" s="128"/>
    </row>
    <row r="25" spans="2:18" ht="17.25" customHeight="1">
      <c r="B25" s="642" t="s">
        <v>319</v>
      </c>
      <c r="C25" s="643"/>
      <c r="D25" s="641"/>
      <c r="E25" s="644"/>
      <c r="F25" s="641"/>
      <c r="G25" s="52">
        <v>17</v>
      </c>
      <c r="H25" s="54"/>
      <c r="I25" s="181" t="s">
        <v>382</v>
      </c>
      <c r="J25" s="54"/>
      <c r="K25" s="54"/>
      <c r="L25" s="684"/>
      <c r="M25" s="685"/>
      <c r="N25" s="129">
        <v>17</v>
      </c>
      <c r="O25" s="54"/>
      <c r="P25" s="181" t="s">
        <v>382</v>
      </c>
      <c r="Q25" s="54"/>
      <c r="R25" s="128"/>
    </row>
    <row r="26" spans="2:18" ht="17.25" customHeight="1">
      <c r="B26" s="634"/>
      <c r="C26" s="636"/>
      <c r="D26" s="638"/>
      <c r="E26" s="640"/>
      <c r="F26" s="638"/>
      <c r="G26" s="52">
        <v>18</v>
      </c>
      <c r="H26" s="54"/>
      <c r="I26" s="181" t="s">
        <v>382</v>
      </c>
      <c r="J26" s="54"/>
      <c r="K26" s="54"/>
      <c r="L26" s="684"/>
      <c r="M26" s="685"/>
      <c r="N26" s="129">
        <v>18</v>
      </c>
      <c r="O26" s="54"/>
      <c r="P26" s="181" t="s">
        <v>382</v>
      </c>
      <c r="Q26" s="54"/>
      <c r="R26" s="128"/>
    </row>
    <row r="27" spans="2:18" ht="17.25" customHeight="1">
      <c r="B27" s="642" t="s">
        <v>320</v>
      </c>
      <c r="C27" s="643"/>
      <c r="D27" s="641"/>
      <c r="E27" s="644"/>
      <c r="F27" s="641"/>
      <c r="G27" s="52">
        <v>19</v>
      </c>
      <c r="H27" s="54"/>
      <c r="I27" s="181" t="s">
        <v>382</v>
      </c>
      <c r="J27" s="54"/>
      <c r="K27" s="54"/>
      <c r="L27" s="684"/>
      <c r="M27" s="685"/>
      <c r="N27" s="129">
        <v>19</v>
      </c>
      <c r="O27" s="54"/>
      <c r="P27" s="181" t="s">
        <v>382</v>
      </c>
      <c r="Q27" s="54"/>
      <c r="R27" s="128"/>
    </row>
    <row r="28" spans="2:18" ht="17.25" customHeight="1">
      <c r="B28" s="634"/>
      <c r="C28" s="636"/>
      <c r="D28" s="638"/>
      <c r="E28" s="640"/>
      <c r="F28" s="638"/>
      <c r="G28" s="52">
        <v>20</v>
      </c>
      <c r="H28" s="54"/>
      <c r="I28" s="181" t="s">
        <v>382</v>
      </c>
      <c r="J28" s="54"/>
      <c r="K28" s="54"/>
      <c r="L28" s="684"/>
      <c r="M28" s="685"/>
      <c r="N28" s="129">
        <v>20</v>
      </c>
      <c r="O28" s="54"/>
      <c r="P28" s="181" t="s">
        <v>382</v>
      </c>
      <c r="Q28" s="54"/>
      <c r="R28" s="128"/>
    </row>
    <row r="29" spans="2:18" ht="17.25" customHeight="1">
      <c r="B29" s="696" t="s">
        <v>74</v>
      </c>
      <c r="C29" s="665"/>
      <c r="D29" s="641"/>
      <c r="E29" s="667"/>
      <c r="F29" s="641"/>
      <c r="G29" s="52">
        <v>21</v>
      </c>
      <c r="H29" s="54"/>
      <c r="I29" s="181" t="s">
        <v>382</v>
      </c>
      <c r="J29" s="54"/>
      <c r="K29" s="54"/>
      <c r="L29" s="684"/>
      <c r="M29" s="685"/>
      <c r="N29" s="129">
        <v>21</v>
      </c>
      <c r="O29" s="54"/>
      <c r="P29" s="181" t="s">
        <v>382</v>
      </c>
      <c r="Q29" s="54"/>
      <c r="R29" s="128"/>
    </row>
    <row r="30" spans="2:18" ht="17.25" customHeight="1" thickBot="1">
      <c r="B30" s="617"/>
      <c r="C30" s="697"/>
      <c r="D30" s="698"/>
      <c r="E30" s="699"/>
      <c r="F30" s="698"/>
      <c r="G30" s="52">
        <v>22</v>
      </c>
      <c r="H30" s="54"/>
      <c r="I30" s="181" t="s">
        <v>382</v>
      </c>
      <c r="J30" s="54"/>
      <c r="K30" s="54"/>
      <c r="L30" s="684"/>
      <c r="M30" s="685"/>
      <c r="N30" s="129">
        <v>22</v>
      </c>
      <c r="O30" s="54"/>
      <c r="P30" s="181" t="s">
        <v>382</v>
      </c>
      <c r="Q30" s="54"/>
      <c r="R30" s="128"/>
    </row>
    <row r="31" spans="2:18" ht="17.25" customHeight="1">
      <c r="B31" s="634" t="s">
        <v>80</v>
      </c>
      <c r="C31" s="629" t="s">
        <v>471</v>
      </c>
      <c r="D31" s="631" t="s">
        <v>554</v>
      </c>
      <c r="E31" s="629" t="s">
        <v>471</v>
      </c>
      <c r="F31" s="631" t="s">
        <v>554</v>
      </c>
      <c r="G31" s="52">
        <v>23</v>
      </c>
      <c r="H31" s="54"/>
      <c r="I31" s="181" t="s">
        <v>382</v>
      </c>
      <c r="J31" s="54"/>
      <c r="K31" s="54"/>
      <c r="L31" s="684"/>
      <c r="M31" s="685"/>
      <c r="N31" s="129">
        <v>23</v>
      </c>
      <c r="O31" s="54"/>
      <c r="P31" s="181" t="s">
        <v>382</v>
      </c>
      <c r="Q31" s="54"/>
      <c r="R31" s="128"/>
    </row>
    <row r="32" spans="2:18" ht="17.25" customHeight="1" thickBot="1">
      <c r="B32" s="619"/>
      <c r="C32" s="630"/>
      <c r="D32" s="632"/>
      <c r="E32" s="630"/>
      <c r="F32" s="632"/>
      <c r="G32" s="52">
        <v>24</v>
      </c>
      <c r="H32" s="54"/>
      <c r="I32" s="181" t="s">
        <v>382</v>
      </c>
      <c r="J32" s="54"/>
      <c r="K32" s="54"/>
      <c r="L32" s="684"/>
      <c r="M32" s="685"/>
      <c r="N32" s="129">
        <v>24</v>
      </c>
      <c r="O32" s="54"/>
      <c r="P32" s="181" t="s">
        <v>382</v>
      </c>
      <c r="Q32" s="54"/>
      <c r="R32" s="128"/>
    </row>
    <row r="33" spans="2:18" ht="17.25" customHeight="1" thickTop="1">
      <c r="B33" s="633" t="s">
        <v>316</v>
      </c>
      <c r="C33" s="635"/>
      <c r="D33" s="637"/>
      <c r="E33" s="639"/>
      <c r="F33" s="637"/>
      <c r="G33" s="52">
        <v>25</v>
      </c>
      <c r="H33" s="54"/>
      <c r="I33" s="181" t="s">
        <v>382</v>
      </c>
      <c r="J33" s="54"/>
      <c r="K33" s="54"/>
      <c r="L33" s="686"/>
      <c r="M33" s="687"/>
      <c r="N33" s="129">
        <v>25</v>
      </c>
      <c r="O33" s="54"/>
      <c r="P33" s="181" t="s">
        <v>382</v>
      </c>
      <c r="Q33" s="54"/>
      <c r="R33" s="128"/>
    </row>
    <row r="34" spans="2:18" ht="17.25" customHeight="1">
      <c r="B34" s="634"/>
      <c r="C34" s="636"/>
      <c r="D34" s="638"/>
      <c r="E34" s="640"/>
      <c r="F34" s="638"/>
      <c r="G34" s="52" t="s">
        <v>321</v>
      </c>
      <c r="H34" s="54"/>
      <c r="I34" s="181" t="s">
        <v>382</v>
      </c>
      <c r="J34" s="92" t="s">
        <v>255</v>
      </c>
      <c r="K34" s="54"/>
      <c r="L34" s="688" t="s">
        <v>322</v>
      </c>
      <c r="M34" s="689"/>
      <c r="N34" s="129" t="s">
        <v>321</v>
      </c>
      <c r="O34" s="54"/>
      <c r="P34" s="181" t="s">
        <v>382</v>
      </c>
      <c r="Q34" s="92" t="s">
        <v>255</v>
      </c>
      <c r="R34" s="128"/>
    </row>
    <row r="35" spans="2:18" ht="17.25" customHeight="1">
      <c r="B35" s="642" t="s">
        <v>317</v>
      </c>
      <c r="C35" s="643"/>
      <c r="D35" s="641"/>
      <c r="E35" s="644"/>
      <c r="F35" s="641"/>
      <c r="G35" s="52" t="s">
        <v>321</v>
      </c>
      <c r="H35" s="54"/>
      <c r="I35" s="181" t="s">
        <v>382</v>
      </c>
      <c r="J35" s="92" t="s">
        <v>255</v>
      </c>
      <c r="K35" s="54"/>
      <c r="L35" s="690"/>
      <c r="M35" s="691"/>
      <c r="N35" s="129" t="s">
        <v>321</v>
      </c>
      <c r="O35" s="54"/>
      <c r="P35" s="181" t="s">
        <v>382</v>
      </c>
      <c r="Q35" s="92" t="s">
        <v>255</v>
      </c>
      <c r="R35" s="128"/>
    </row>
    <row r="36" spans="2:18" ht="17.25" customHeight="1">
      <c r="B36" s="634"/>
      <c r="C36" s="636"/>
      <c r="D36" s="638"/>
      <c r="E36" s="640"/>
      <c r="F36" s="638"/>
      <c r="G36" s="123"/>
      <c r="H36" s="139" t="s">
        <v>75</v>
      </c>
      <c r="I36" s="104"/>
      <c r="J36" s="104"/>
      <c r="K36" s="104"/>
      <c r="L36" s="105"/>
      <c r="M36" s="105"/>
      <c r="N36" s="104"/>
      <c r="O36" s="104"/>
      <c r="P36" s="104"/>
      <c r="Q36" s="104"/>
      <c r="R36" s="140"/>
    </row>
    <row r="37" spans="2:18" ht="17.25" customHeight="1">
      <c r="B37" s="642" t="s">
        <v>319</v>
      </c>
      <c r="C37" s="643"/>
      <c r="D37" s="641"/>
      <c r="E37" s="644"/>
      <c r="F37" s="641"/>
      <c r="G37" s="124" t="s">
        <v>76</v>
      </c>
      <c r="H37" s="141" t="s">
        <v>369</v>
      </c>
      <c r="I37" s="109"/>
      <c r="J37" s="109"/>
      <c r="K37" s="109"/>
      <c r="L37" s="110"/>
      <c r="M37" s="110"/>
      <c r="N37" s="109"/>
      <c r="O37" s="109"/>
      <c r="P37" s="109"/>
      <c r="Q37" s="109"/>
      <c r="R37" s="142"/>
    </row>
    <row r="38" spans="2:18" ht="17.25" customHeight="1">
      <c r="B38" s="634"/>
      <c r="C38" s="636"/>
      <c r="D38" s="638"/>
      <c r="E38" s="640"/>
      <c r="F38" s="638"/>
      <c r="G38" s="124"/>
      <c r="H38" s="692" t="s">
        <v>323</v>
      </c>
      <c r="I38" s="693"/>
      <c r="J38" s="693"/>
      <c r="K38" s="693"/>
      <c r="L38" s="694"/>
      <c r="M38" s="692" t="s">
        <v>324</v>
      </c>
      <c r="N38" s="693"/>
      <c r="O38" s="693"/>
      <c r="P38" s="693"/>
      <c r="Q38" s="693"/>
      <c r="R38" s="695"/>
    </row>
    <row r="39" spans="2:18" ht="17.25" customHeight="1">
      <c r="B39" s="642" t="s">
        <v>320</v>
      </c>
      <c r="C39" s="643"/>
      <c r="D39" s="641"/>
      <c r="E39" s="644"/>
      <c r="F39" s="641"/>
      <c r="G39" s="124"/>
      <c r="H39" s="680" t="s">
        <v>325</v>
      </c>
      <c r="I39" s="624"/>
      <c r="J39" s="624"/>
      <c r="K39" s="624"/>
      <c r="L39" s="681"/>
      <c r="M39" s="624" t="s">
        <v>326</v>
      </c>
      <c r="N39" s="624"/>
      <c r="O39" s="624"/>
      <c r="P39" s="624"/>
      <c r="Q39" s="624"/>
      <c r="R39" s="625"/>
    </row>
    <row r="40" spans="2:18" ht="17.25" customHeight="1">
      <c r="B40" s="634"/>
      <c r="C40" s="636"/>
      <c r="D40" s="638"/>
      <c r="E40" s="640"/>
      <c r="F40" s="638"/>
      <c r="G40" s="124" t="s">
        <v>77</v>
      </c>
      <c r="H40" s="680" t="s">
        <v>325</v>
      </c>
      <c r="I40" s="624"/>
      <c r="J40" s="624"/>
      <c r="K40" s="624"/>
      <c r="L40" s="681"/>
      <c r="M40" s="624" t="s">
        <v>326</v>
      </c>
      <c r="N40" s="624"/>
      <c r="O40" s="624"/>
      <c r="P40" s="624"/>
      <c r="Q40" s="624"/>
      <c r="R40" s="625"/>
    </row>
    <row r="41" spans="2:18" ht="17.25" customHeight="1">
      <c r="B41" s="696" t="s">
        <v>74</v>
      </c>
      <c r="C41" s="665"/>
      <c r="D41" s="641"/>
      <c r="E41" s="667"/>
      <c r="F41" s="641"/>
      <c r="G41" s="124"/>
      <c r="H41" s="680" t="s">
        <v>325</v>
      </c>
      <c r="I41" s="624"/>
      <c r="J41" s="624"/>
      <c r="K41" s="624"/>
      <c r="L41" s="681"/>
      <c r="M41" s="624" t="s">
        <v>326</v>
      </c>
      <c r="N41" s="624"/>
      <c r="O41" s="624"/>
      <c r="P41" s="624"/>
      <c r="Q41" s="624"/>
      <c r="R41" s="625"/>
    </row>
    <row r="42" spans="2:18" ht="17.25" customHeight="1" thickBot="1">
      <c r="B42" s="617"/>
      <c r="C42" s="666"/>
      <c r="D42" s="637"/>
      <c r="E42" s="668"/>
      <c r="F42" s="637"/>
      <c r="G42" s="124"/>
      <c r="H42" s="680" t="s">
        <v>325</v>
      </c>
      <c r="I42" s="624"/>
      <c r="J42" s="624"/>
      <c r="K42" s="624"/>
      <c r="L42" s="681"/>
      <c r="M42" s="624" t="s">
        <v>326</v>
      </c>
      <c r="N42" s="624"/>
      <c r="O42" s="624"/>
      <c r="P42" s="624"/>
      <c r="Q42" s="624"/>
      <c r="R42" s="625"/>
    </row>
    <row r="43" spans="2:18" ht="17.25" customHeight="1">
      <c r="B43" s="700" t="s">
        <v>78</v>
      </c>
      <c r="C43" s="669" t="s">
        <v>472</v>
      </c>
      <c r="D43" s="661"/>
      <c r="E43" s="669" t="s">
        <v>472</v>
      </c>
      <c r="F43" s="661"/>
      <c r="G43" s="124" t="s">
        <v>79</v>
      </c>
      <c r="H43" s="680" t="s">
        <v>325</v>
      </c>
      <c r="I43" s="624"/>
      <c r="J43" s="624"/>
      <c r="K43" s="624"/>
      <c r="L43" s="681"/>
      <c r="M43" s="624" t="s">
        <v>326</v>
      </c>
      <c r="N43" s="624"/>
      <c r="O43" s="624"/>
      <c r="P43" s="624"/>
      <c r="Q43" s="624"/>
      <c r="R43" s="625"/>
    </row>
    <row r="44" spans="2:18" ht="17.25" customHeight="1">
      <c r="B44" s="701"/>
      <c r="C44" s="670"/>
      <c r="D44" s="638"/>
      <c r="E44" s="670"/>
      <c r="F44" s="638"/>
      <c r="G44" s="124"/>
      <c r="H44" s="680" t="s">
        <v>325</v>
      </c>
      <c r="I44" s="624"/>
      <c r="J44" s="624"/>
      <c r="K44" s="624"/>
      <c r="L44" s="681"/>
      <c r="M44" s="624" t="s">
        <v>326</v>
      </c>
      <c r="N44" s="624"/>
      <c r="O44" s="624"/>
      <c r="P44" s="624"/>
      <c r="Q44" s="624"/>
      <c r="R44" s="625"/>
    </row>
    <row r="45" spans="2:18" ht="17.25" customHeight="1">
      <c r="B45" s="701"/>
      <c r="C45" s="662" t="s">
        <v>473</v>
      </c>
      <c r="D45" s="641"/>
      <c r="E45" s="662" t="s">
        <v>473</v>
      </c>
      <c r="F45" s="641"/>
      <c r="G45" s="124"/>
      <c r="H45" s="680" t="s">
        <v>325</v>
      </c>
      <c r="I45" s="624"/>
      <c r="J45" s="624"/>
      <c r="K45" s="624"/>
      <c r="L45" s="681"/>
      <c r="M45" s="624" t="s">
        <v>326</v>
      </c>
      <c r="N45" s="624"/>
      <c r="O45" s="624"/>
      <c r="P45" s="624"/>
      <c r="Q45" s="624"/>
      <c r="R45" s="625"/>
    </row>
    <row r="46" spans="2:18" ht="17.25" customHeight="1" thickBot="1">
      <c r="B46" s="702"/>
      <c r="C46" s="663"/>
      <c r="D46" s="664"/>
      <c r="E46" s="663"/>
      <c r="F46" s="664"/>
      <c r="G46" s="124" t="s">
        <v>81</v>
      </c>
      <c r="H46" s="680" t="s">
        <v>325</v>
      </c>
      <c r="I46" s="624"/>
      <c r="J46" s="624"/>
      <c r="K46" s="624"/>
      <c r="L46" s="681"/>
      <c r="M46" s="624" t="s">
        <v>326</v>
      </c>
      <c r="N46" s="624"/>
      <c r="O46" s="624"/>
      <c r="P46" s="624"/>
      <c r="Q46" s="624"/>
      <c r="R46" s="625"/>
    </row>
    <row r="47" spans="2:18" ht="17.25" customHeight="1" thickTop="1">
      <c r="B47" s="656" t="s">
        <v>82</v>
      </c>
      <c r="C47" s="658" t="s">
        <v>555</v>
      </c>
      <c r="D47" s="659"/>
      <c r="E47" s="658" t="s">
        <v>555</v>
      </c>
      <c r="F47" s="659"/>
      <c r="G47" s="124"/>
      <c r="H47" s="680" t="s">
        <v>325</v>
      </c>
      <c r="I47" s="624"/>
      <c r="J47" s="624"/>
      <c r="K47" s="624"/>
      <c r="L47" s="681"/>
      <c r="M47" s="624" t="s">
        <v>326</v>
      </c>
      <c r="N47" s="624"/>
      <c r="O47" s="624"/>
      <c r="P47" s="624"/>
      <c r="Q47" s="624"/>
      <c r="R47" s="625"/>
    </row>
    <row r="48" spans="2:18" ht="17.25" customHeight="1" thickBot="1">
      <c r="B48" s="657"/>
      <c r="C48" s="660"/>
      <c r="D48" s="660"/>
      <c r="E48" s="660"/>
      <c r="F48" s="660"/>
      <c r="G48" s="55"/>
      <c r="H48" s="718" t="s">
        <v>325</v>
      </c>
      <c r="I48" s="719"/>
      <c r="J48" s="719"/>
      <c r="K48" s="719"/>
      <c r="L48" s="720"/>
      <c r="M48" s="719" t="s">
        <v>326</v>
      </c>
      <c r="N48" s="719"/>
      <c r="O48" s="719"/>
      <c r="P48" s="719"/>
      <c r="Q48" s="719"/>
      <c r="R48" s="721"/>
    </row>
    <row r="49" spans="2:20" ht="17.25" customHeight="1">
      <c r="B49" s="722" t="s">
        <v>327</v>
      </c>
      <c r="C49" s="723"/>
      <c r="D49" s="724"/>
      <c r="E49" s="654" t="s">
        <v>97</v>
      </c>
      <c r="F49" s="655"/>
      <c r="G49" s="624" t="s">
        <v>328</v>
      </c>
      <c r="H49" s="624"/>
      <c r="I49" s="624"/>
      <c r="J49" s="624"/>
      <c r="K49" s="624"/>
      <c r="L49" s="624"/>
      <c r="M49" s="624"/>
      <c r="N49" s="624"/>
      <c r="O49" s="624"/>
      <c r="P49" s="624"/>
      <c r="Q49" s="624"/>
      <c r="R49" s="625"/>
      <c r="T49" s="56"/>
    </row>
    <row r="50" spans="2:20" ht="17.25" customHeight="1">
      <c r="B50" s="725"/>
      <c r="C50" s="726"/>
      <c r="D50" s="727"/>
      <c r="E50" s="731" t="s">
        <v>97</v>
      </c>
      <c r="F50" s="569"/>
      <c r="G50" s="693" t="s">
        <v>328</v>
      </c>
      <c r="H50" s="693"/>
      <c r="I50" s="693"/>
      <c r="J50" s="693"/>
      <c r="K50" s="693"/>
      <c r="L50" s="693"/>
      <c r="M50" s="693"/>
      <c r="N50" s="693"/>
      <c r="O50" s="693"/>
      <c r="P50" s="693"/>
      <c r="Q50" s="693"/>
      <c r="R50" s="695"/>
      <c r="T50" s="56"/>
    </row>
    <row r="51" spans="2:20" ht="17.25" customHeight="1" thickBot="1">
      <c r="B51" s="728"/>
      <c r="C51" s="729"/>
      <c r="D51" s="730"/>
      <c r="E51" s="732" t="s">
        <v>97</v>
      </c>
      <c r="F51" s="733"/>
      <c r="G51" s="719" t="s">
        <v>328</v>
      </c>
      <c r="H51" s="719"/>
      <c r="I51" s="719"/>
      <c r="J51" s="719"/>
      <c r="K51" s="719"/>
      <c r="L51" s="719"/>
      <c r="M51" s="719"/>
      <c r="N51" s="719"/>
      <c r="O51" s="719"/>
      <c r="P51" s="719"/>
      <c r="Q51" s="719"/>
      <c r="R51" s="721"/>
    </row>
    <row r="52" spans="2:20" ht="30.75" customHeight="1" thickBot="1">
      <c r="B52" s="705" t="s">
        <v>96</v>
      </c>
      <c r="C52" s="706"/>
      <c r="D52" s="706"/>
      <c r="E52" s="707"/>
      <c r="F52" s="708"/>
      <c r="G52" s="709" t="s">
        <v>329</v>
      </c>
      <c r="H52" s="710"/>
      <c r="I52" s="710"/>
      <c r="J52" s="710"/>
      <c r="K52" s="710"/>
      <c r="L52" s="710"/>
      <c r="M52" s="710"/>
      <c r="N52" s="710"/>
      <c r="O52" s="710"/>
      <c r="P52" s="710"/>
      <c r="Q52" s="710"/>
      <c r="R52" s="711"/>
    </row>
    <row r="53" spans="2:20" ht="21.75" customHeight="1" thickBot="1">
      <c r="B53" s="712" t="s">
        <v>330</v>
      </c>
      <c r="C53" s="713"/>
      <c r="D53" s="713"/>
      <c r="E53" s="713"/>
      <c r="F53" s="713"/>
      <c r="G53" s="713"/>
      <c r="H53" s="713"/>
      <c r="I53" s="713"/>
      <c r="J53" s="713"/>
      <c r="K53" s="713"/>
      <c r="L53" s="713"/>
      <c r="M53" s="713"/>
      <c r="N53" s="713"/>
      <c r="O53" s="713"/>
      <c r="P53" s="713"/>
      <c r="Q53" s="713"/>
      <c r="R53" s="714"/>
    </row>
    <row r="54" spans="2:20" ht="21.75" customHeight="1" thickBot="1">
      <c r="B54" s="712" t="s">
        <v>331</v>
      </c>
      <c r="C54" s="713"/>
      <c r="D54" s="713"/>
      <c r="E54" s="713"/>
      <c r="F54" s="713"/>
      <c r="G54" s="713"/>
      <c r="H54" s="713"/>
      <c r="I54" s="713"/>
      <c r="J54" s="713"/>
      <c r="K54" s="713"/>
      <c r="L54" s="713"/>
      <c r="M54" s="713"/>
      <c r="N54" s="713"/>
      <c r="O54" s="713"/>
      <c r="P54" s="713"/>
      <c r="Q54" s="713"/>
      <c r="R54" s="714"/>
    </row>
    <row r="55" spans="2:20" ht="22.5" customHeight="1" thickBot="1">
      <c r="B55" s="715" t="s">
        <v>332</v>
      </c>
      <c r="C55" s="716"/>
      <c r="D55" s="716"/>
      <c r="E55" s="716"/>
      <c r="F55" s="716"/>
      <c r="G55" s="716"/>
      <c r="H55" s="716"/>
      <c r="I55" s="716"/>
      <c r="J55" s="716"/>
      <c r="K55" s="716"/>
      <c r="L55" s="716"/>
      <c r="M55" s="716"/>
      <c r="N55" s="716"/>
      <c r="O55" s="716"/>
      <c r="P55" s="716"/>
      <c r="Q55" s="716"/>
      <c r="R55" s="717"/>
    </row>
    <row r="56" spans="2:20" ht="6" customHeight="1">
      <c r="B56" s="258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</row>
    <row r="57" spans="2:20" ht="19.5" customHeight="1">
      <c r="B57" s="259" t="s">
        <v>476</v>
      </c>
      <c r="G57"/>
      <c r="L57"/>
      <c r="M57"/>
    </row>
    <row r="58" spans="2:20" ht="19.5" customHeight="1">
      <c r="B58" s="182" t="s">
        <v>477</v>
      </c>
      <c r="C58" s="260"/>
      <c r="D58" s="260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253"/>
      <c r="R58" s="253"/>
    </row>
    <row r="59" spans="2:20" ht="19.5" customHeight="1">
      <c r="C59" s="261" t="s">
        <v>480</v>
      </c>
      <c r="D59" s="260"/>
      <c r="E59" s="71"/>
      <c r="F59" s="71"/>
      <c r="G59" s="71"/>
      <c r="H59" s="71"/>
      <c r="I59" s="71"/>
      <c r="J59" s="58"/>
      <c r="K59" s="58"/>
      <c r="L59" s="58"/>
      <c r="M59" s="58"/>
      <c r="N59" s="58"/>
      <c r="O59" s="58"/>
      <c r="P59" s="58"/>
    </row>
    <row r="60" spans="2:20" ht="19.5" customHeight="1">
      <c r="C60" s="261" t="s">
        <v>478</v>
      </c>
      <c r="D60" s="255"/>
      <c r="E60" s="71"/>
      <c r="F60" s="71"/>
      <c r="G60" s="262"/>
      <c r="H60" s="71"/>
      <c r="I60" s="71"/>
      <c r="J60" s="71"/>
      <c r="K60" s="71"/>
      <c r="L60" s="262"/>
      <c r="M60" s="262"/>
      <c r="N60" s="263"/>
      <c r="O60" s="263"/>
      <c r="P60" s="113"/>
      <c r="Q60" s="113"/>
    </row>
    <row r="61" spans="2:20" ht="18" customHeight="1">
      <c r="B61" s="50"/>
      <c r="N61" s="113"/>
      <c r="O61" s="113"/>
      <c r="P61" s="113"/>
      <c r="Q61" s="113"/>
    </row>
    <row r="62" spans="2:20" ht="18" customHeight="1"/>
  </sheetData>
  <mergeCells count="130">
    <mergeCell ref="C1:P3"/>
    <mergeCell ref="E4:M5"/>
    <mergeCell ref="B52:F52"/>
    <mergeCell ref="G52:R52"/>
    <mergeCell ref="B53:R53"/>
    <mergeCell ref="B54:R54"/>
    <mergeCell ref="B55:R55"/>
    <mergeCell ref="H47:L47"/>
    <mergeCell ref="M47:R47"/>
    <mergeCell ref="H48:L48"/>
    <mergeCell ref="M48:R48"/>
    <mergeCell ref="B49:D51"/>
    <mergeCell ref="G49:R49"/>
    <mergeCell ref="E50:F50"/>
    <mergeCell ref="G50:R50"/>
    <mergeCell ref="E51:F51"/>
    <mergeCell ref="G51:R51"/>
    <mergeCell ref="E45:E46"/>
    <mergeCell ref="F45:F46"/>
    <mergeCell ref="H45:L45"/>
    <mergeCell ref="M45:R45"/>
    <mergeCell ref="H46:L46"/>
    <mergeCell ref="M46:R46"/>
    <mergeCell ref="B41:B42"/>
    <mergeCell ref="H41:L41"/>
    <mergeCell ref="M41:R41"/>
    <mergeCell ref="H42:L42"/>
    <mergeCell ref="M42:R42"/>
    <mergeCell ref="B43:B46"/>
    <mergeCell ref="H43:L43"/>
    <mergeCell ref="M43:R43"/>
    <mergeCell ref="H44:L44"/>
    <mergeCell ref="M44:R44"/>
    <mergeCell ref="L24:M33"/>
    <mergeCell ref="L34:M35"/>
    <mergeCell ref="H38:L38"/>
    <mergeCell ref="M38:R38"/>
    <mergeCell ref="H39:L39"/>
    <mergeCell ref="M39:R39"/>
    <mergeCell ref="E33:E34"/>
    <mergeCell ref="F33:F34"/>
    <mergeCell ref="B29:B30"/>
    <mergeCell ref="C29:C30"/>
    <mergeCell ref="D29:D30"/>
    <mergeCell ref="E29:E30"/>
    <mergeCell ref="F29:F30"/>
    <mergeCell ref="B31:B32"/>
    <mergeCell ref="C31:C32"/>
    <mergeCell ref="D31:D32"/>
    <mergeCell ref="F31:F32"/>
    <mergeCell ref="N7:R7"/>
    <mergeCell ref="B8:F8"/>
    <mergeCell ref="L8:M8"/>
    <mergeCell ref="L9:M16"/>
    <mergeCell ref="B13:F14"/>
    <mergeCell ref="C17:D18"/>
    <mergeCell ref="E17:F18"/>
    <mergeCell ref="L17:M23"/>
    <mergeCell ref="E39:E40"/>
    <mergeCell ref="F39:F40"/>
    <mergeCell ref="H40:L40"/>
    <mergeCell ref="M40:R40"/>
    <mergeCell ref="B37:B38"/>
    <mergeCell ref="C37:C38"/>
    <mergeCell ref="D37:D38"/>
    <mergeCell ref="E37:E38"/>
    <mergeCell ref="F37:F38"/>
    <mergeCell ref="B35:B36"/>
    <mergeCell ref="D35:D36"/>
    <mergeCell ref="E35:E36"/>
    <mergeCell ref="F35:F36"/>
    <mergeCell ref="B33:B34"/>
    <mergeCell ref="C33:C34"/>
    <mergeCell ref="D33:D34"/>
    <mergeCell ref="N4:S4"/>
    <mergeCell ref="N5:S5"/>
    <mergeCell ref="B7:F7"/>
    <mergeCell ref="G7:K7"/>
    <mergeCell ref="L7:M7"/>
    <mergeCell ref="E49:F49"/>
    <mergeCell ref="B47:B48"/>
    <mergeCell ref="C47:D48"/>
    <mergeCell ref="E47:F48"/>
    <mergeCell ref="F43:F44"/>
    <mergeCell ref="C45:C46"/>
    <mergeCell ref="D45:D46"/>
    <mergeCell ref="C41:C42"/>
    <mergeCell ref="D41:D42"/>
    <mergeCell ref="E41:E42"/>
    <mergeCell ref="F41:F42"/>
    <mergeCell ref="C43:C44"/>
    <mergeCell ref="D43:D44"/>
    <mergeCell ref="E43:E44"/>
    <mergeCell ref="B39:B40"/>
    <mergeCell ref="C39:C40"/>
    <mergeCell ref="D39:D40"/>
    <mergeCell ref="C35:C36"/>
    <mergeCell ref="E31:E32"/>
    <mergeCell ref="B21:B22"/>
    <mergeCell ref="C21:C22"/>
    <mergeCell ref="D21:D22"/>
    <mergeCell ref="E21:E22"/>
    <mergeCell ref="F21:F22"/>
    <mergeCell ref="F25:F26"/>
    <mergeCell ref="B27:B28"/>
    <mergeCell ref="C27:C28"/>
    <mergeCell ref="D27:D28"/>
    <mergeCell ref="E27:E28"/>
    <mergeCell ref="F27:F28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C4:D5"/>
    <mergeCell ref="B15:B16"/>
    <mergeCell ref="C15:D16"/>
    <mergeCell ref="E15:F16"/>
    <mergeCell ref="B17:B18"/>
    <mergeCell ref="B19:B20"/>
    <mergeCell ref="B9:F10"/>
    <mergeCell ref="B11:F12"/>
    <mergeCell ref="C19:C20"/>
    <mergeCell ref="D19:D20"/>
    <mergeCell ref="E19:E20"/>
    <mergeCell ref="F19:F20"/>
  </mergeCells>
  <phoneticPr fontId="2"/>
  <pageMargins left="0.59055118110236227" right="0.31496062992125984" top="0.51181102362204722" bottom="0.23622047244094491" header="0.23622047244094491" footer="0.19685039370078741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W44"/>
  <sheetViews>
    <sheetView zoomScaleNormal="100" workbookViewId="0">
      <selection activeCell="M10" sqref="M10"/>
    </sheetView>
  </sheetViews>
  <sheetFormatPr defaultColWidth="2.625" defaultRowHeight="12.95" customHeight="1"/>
  <cols>
    <col min="1" max="2" width="3" customWidth="1"/>
    <col min="3" max="3" width="6" customWidth="1"/>
    <col min="4" max="5" width="3" customWidth="1"/>
    <col min="6" max="7" width="25" customWidth="1"/>
    <col min="8" max="23" width="3.5" customWidth="1"/>
  </cols>
  <sheetData>
    <row r="1" spans="3:23" ht="12.95" customHeight="1">
      <c r="D1" s="31"/>
      <c r="E1" s="31"/>
      <c r="H1" s="59"/>
      <c r="I1" s="59"/>
      <c r="J1" s="59"/>
      <c r="K1" s="59"/>
      <c r="L1" s="59"/>
      <c r="M1" s="59"/>
      <c r="O1" s="778" t="s">
        <v>556</v>
      </c>
      <c r="P1" s="778"/>
      <c r="Q1" s="778"/>
      <c r="R1" s="778"/>
      <c r="S1" s="778"/>
      <c r="T1" s="778"/>
      <c r="U1" s="778"/>
      <c r="V1" s="778"/>
      <c r="W1" s="778"/>
    </row>
    <row r="2" spans="3:23" ht="19.5" customHeight="1">
      <c r="D2" s="31"/>
      <c r="E2" s="31"/>
      <c r="F2" s="59"/>
      <c r="G2" s="788" t="s">
        <v>83</v>
      </c>
      <c r="H2" s="788"/>
      <c r="I2" s="788"/>
      <c r="J2" s="788"/>
      <c r="K2" s="788"/>
      <c r="L2" s="788"/>
      <c r="M2" s="788"/>
      <c r="N2" s="788"/>
      <c r="O2" s="778"/>
      <c r="P2" s="778"/>
      <c r="Q2" s="778"/>
      <c r="R2" s="778"/>
      <c r="S2" s="778"/>
      <c r="T2" s="778"/>
      <c r="U2" s="778"/>
      <c r="V2" s="778"/>
      <c r="W2" s="778"/>
    </row>
    <row r="3" spans="3:23" ht="14.25" customHeight="1">
      <c r="F3" s="59"/>
      <c r="G3" s="788"/>
      <c r="H3" s="788"/>
      <c r="I3" s="788"/>
      <c r="J3" s="788"/>
      <c r="K3" s="788"/>
      <c r="L3" s="788"/>
      <c r="M3" s="788"/>
      <c r="N3" s="788"/>
    </row>
    <row r="4" spans="3:23" ht="14.25" customHeight="1">
      <c r="F4" s="32"/>
      <c r="G4" s="788"/>
      <c r="H4" s="788"/>
      <c r="I4" s="788"/>
      <c r="J4" s="788"/>
      <c r="K4" s="788"/>
      <c r="L4" s="788"/>
      <c r="M4" s="788"/>
      <c r="N4" s="788"/>
    </row>
    <row r="5" spans="3:23" ht="39" customHeight="1">
      <c r="C5" s="787" t="s">
        <v>84</v>
      </c>
      <c r="D5" s="787"/>
      <c r="E5" s="787"/>
      <c r="F5" s="787"/>
      <c r="G5" s="787"/>
      <c r="H5" s="787"/>
      <c r="I5" s="787"/>
      <c r="J5" s="787"/>
      <c r="K5" s="787"/>
      <c r="L5" s="787"/>
      <c r="M5" s="787"/>
      <c r="N5" s="787"/>
      <c r="O5" s="787"/>
      <c r="P5" s="787"/>
      <c r="Q5" s="787"/>
      <c r="R5" s="787"/>
      <c r="S5" s="787"/>
      <c r="T5" s="787"/>
      <c r="U5" s="787"/>
      <c r="V5" s="787"/>
      <c r="W5" s="787"/>
    </row>
    <row r="6" spans="3:23" ht="15" customHeight="1" thickBot="1">
      <c r="D6" s="33" t="s">
        <v>85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3:23" ht="38.25" customHeight="1" thickBot="1">
      <c r="C7" s="178"/>
      <c r="D7" s="779" t="s">
        <v>86</v>
      </c>
      <c r="E7" s="780"/>
      <c r="F7" s="179" t="s">
        <v>87</v>
      </c>
      <c r="G7" s="179" t="s">
        <v>98</v>
      </c>
      <c r="H7" s="781" t="s">
        <v>379</v>
      </c>
      <c r="I7" s="782"/>
      <c r="J7" s="783"/>
      <c r="K7" s="781" t="s">
        <v>88</v>
      </c>
      <c r="L7" s="782"/>
      <c r="M7" s="783"/>
      <c r="N7" s="781" t="s">
        <v>99</v>
      </c>
      <c r="O7" s="782"/>
      <c r="P7" s="783"/>
      <c r="Q7" s="781" t="s">
        <v>89</v>
      </c>
      <c r="R7" s="782"/>
      <c r="S7" s="782"/>
      <c r="T7" s="784" t="s">
        <v>112</v>
      </c>
      <c r="U7" s="785"/>
      <c r="V7" s="785"/>
      <c r="W7" s="786"/>
    </row>
    <row r="8" spans="3:23" ht="30" customHeight="1" thickTop="1">
      <c r="C8" s="37"/>
      <c r="D8" s="736">
        <v>1</v>
      </c>
      <c r="E8" s="772"/>
      <c r="F8" s="40"/>
      <c r="G8" s="174"/>
      <c r="H8" s="771" t="s">
        <v>380</v>
      </c>
      <c r="I8" s="771"/>
      <c r="J8" s="771"/>
      <c r="K8" s="771"/>
      <c r="L8" s="771"/>
      <c r="M8" s="771"/>
      <c r="N8" s="771"/>
      <c r="O8" s="771"/>
      <c r="P8" s="771"/>
      <c r="Q8" s="773" t="s">
        <v>100</v>
      </c>
      <c r="R8" s="773"/>
      <c r="S8" s="774"/>
      <c r="T8" s="773"/>
      <c r="U8" s="773"/>
      <c r="V8" s="773"/>
      <c r="W8" s="789"/>
    </row>
    <row r="9" spans="3:23" ht="30" customHeight="1">
      <c r="C9" s="37"/>
      <c r="D9" s="759">
        <v>2</v>
      </c>
      <c r="E9" s="760"/>
      <c r="F9" s="36"/>
      <c r="G9" s="173"/>
      <c r="H9" s="761" t="s">
        <v>380</v>
      </c>
      <c r="I9" s="761"/>
      <c r="J9" s="761"/>
      <c r="K9" s="761"/>
      <c r="L9" s="761"/>
      <c r="M9" s="761"/>
      <c r="N9" s="761"/>
      <c r="O9" s="761"/>
      <c r="P9" s="761"/>
      <c r="Q9" s="762" t="s">
        <v>100</v>
      </c>
      <c r="R9" s="762"/>
      <c r="S9" s="763"/>
      <c r="T9" s="762"/>
      <c r="U9" s="762"/>
      <c r="V9" s="762"/>
      <c r="W9" s="790"/>
    </row>
    <row r="10" spans="3:23" ht="30" customHeight="1">
      <c r="C10" s="38" t="s">
        <v>101</v>
      </c>
      <c r="D10" s="759">
        <v>3</v>
      </c>
      <c r="E10" s="760"/>
      <c r="F10" s="36"/>
      <c r="G10" s="173"/>
      <c r="H10" s="761" t="s">
        <v>380</v>
      </c>
      <c r="I10" s="761"/>
      <c r="J10" s="761"/>
      <c r="K10" s="761"/>
      <c r="L10" s="761"/>
      <c r="M10" s="761"/>
      <c r="N10" s="761"/>
      <c r="O10" s="761"/>
      <c r="P10" s="761"/>
      <c r="Q10" s="762" t="s">
        <v>100</v>
      </c>
      <c r="R10" s="762"/>
      <c r="S10" s="763"/>
      <c r="T10" s="762"/>
      <c r="U10" s="762"/>
      <c r="V10" s="762"/>
      <c r="W10" s="790"/>
    </row>
    <row r="11" spans="3:23" ht="30" customHeight="1">
      <c r="C11" s="38"/>
      <c r="D11" s="759">
        <v>4</v>
      </c>
      <c r="E11" s="760"/>
      <c r="F11" s="36"/>
      <c r="G11" s="173"/>
      <c r="H11" s="761" t="s">
        <v>380</v>
      </c>
      <c r="I11" s="761"/>
      <c r="J11" s="761"/>
      <c r="K11" s="761"/>
      <c r="L11" s="761"/>
      <c r="M11" s="761"/>
      <c r="N11" s="761"/>
      <c r="O11" s="761"/>
      <c r="P11" s="761"/>
      <c r="Q11" s="762"/>
      <c r="R11" s="762"/>
      <c r="S11" s="763"/>
      <c r="T11" s="762"/>
      <c r="U11" s="762"/>
      <c r="V11" s="762"/>
      <c r="W11" s="790"/>
    </row>
    <row r="12" spans="3:23" ht="30" customHeight="1">
      <c r="C12" s="38" t="s">
        <v>102</v>
      </c>
      <c r="D12" s="759">
        <v>5</v>
      </c>
      <c r="E12" s="760"/>
      <c r="F12" s="36"/>
      <c r="G12" s="173"/>
      <c r="H12" s="761" t="s">
        <v>380</v>
      </c>
      <c r="I12" s="761"/>
      <c r="J12" s="761"/>
      <c r="K12" s="761"/>
      <c r="L12" s="761"/>
      <c r="M12" s="761"/>
      <c r="N12" s="761"/>
      <c r="O12" s="761"/>
      <c r="P12" s="761"/>
      <c r="Q12" s="762"/>
      <c r="R12" s="762"/>
      <c r="S12" s="763"/>
      <c r="T12" s="762"/>
      <c r="U12" s="762"/>
      <c r="V12" s="762"/>
      <c r="W12" s="790"/>
    </row>
    <row r="13" spans="3:23" ht="30" customHeight="1">
      <c r="C13" s="38"/>
      <c r="D13" s="759">
        <v>6</v>
      </c>
      <c r="E13" s="760"/>
      <c r="F13" s="36"/>
      <c r="G13" s="173"/>
      <c r="H13" s="761" t="s">
        <v>380</v>
      </c>
      <c r="I13" s="761"/>
      <c r="J13" s="761"/>
      <c r="K13" s="775"/>
      <c r="L13" s="776"/>
      <c r="M13" s="777"/>
      <c r="N13" s="775"/>
      <c r="O13" s="776"/>
      <c r="P13" s="777"/>
      <c r="Q13" s="762"/>
      <c r="R13" s="762"/>
      <c r="S13" s="763"/>
      <c r="T13" s="762"/>
      <c r="U13" s="762"/>
      <c r="V13" s="762"/>
      <c r="W13" s="790"/>
    </row>
    <row r="14" spans="3:23" ht="30" customHeight="1">
      <c r="C14" s="37"/>
      <c r="D14" s="759">
        <v>7</v>
      </c>
      <c r="E14" s="760"/>
      <c r="F14" s="36"/>
      <c r="G14" s="175"/>
      <c r="H14" s="761" t="s">
        <v>380</v>
      </c>
      <c r="I14" s="761"/>
      <c r="J14" s="761"/>
      <c r="K14" s="761"/>
      <c r="L14" s="761"/>
      <c r="M14" s="761"/>
      <c r="N14" s="761"/>
      <c r="O14" s="761"/>
      <c r="P14" s="761"/>
      <c r="Q14" s="762"/>
      <c r="R14" s="762"/>
      <c r="S14" s="763"/>
      <c r="T14" s="762"/>
      <c r="U14" s="762"/>
      <c r="V14" s="762"/>
      <c r="W14" s="790"/>
    </row>
    <row r="15" spans="3:23" ht="30" customHeight="1">
      <c r="C15" s="39"/>
      <c r="D15" s="759">
        <v>8</v>
      </c>
      <c r="E15" s="760"/>
      <c r="F15" s="36"/>
      <c r="G15" s="173"/>
      <c r="H15" s="761" t="s">
        <v>380</v>
      </c>
      <c r="I15" s="761"/>
      <c r="J15" s="761"/>
      <c r="K15" s="761"/>
      <c r="L15" s="761"/>
      <c r="M15" s="761"/>
      <c r="N15" s="761"/>
      <c r="O15" s="761"/>
      <c r="P15" s="761"/>
      <c r="Q15" s="762"/>
      <c r="R15" s="762"/>
      <c r="S15" s="763"/>
      <c r="T15" s="762"/>
      <c r="U15" s="762"/>
      <c r="V15" s="762"/>
      <c r="W15" s="790"/>
    </row>
    <row r="16" spans="3:23" ht="30" customHeight="1">
      <c r="C16" s="37"/>
      <c r="D16" s="736">
        <v>9</v>
      </c>
      <c r="E16" s="772"/>
      <c r="F16" s="40"/>
      <c r="G16" s="173"/>
      <c r="H16" s="761" t="s">
        <v>380</v>
      </c>
      <c r="I16" s="761"/>
      <c r="J16" s="761"/>
      <c r="K16" s="771"/>
      <c r="L16" s="771"/>
      <c r="M16" s="771"/>
      <c r="N16" s="771"/>
      <c r="O16" s="771"/>
      <c r="P16" s="771"/>
      <c r="Q16" s="773"/>
      <c r="R16" s="773"/>
      <c r="S16" s="774"/>
      <c r="T16" s="773"/>
      <c r="U16" s="773"/>
      <c r="V16" s="773"/>
      <c r="W16" s="789"/>
    </row>
    <row r="17" spans="3:23" ht="30" customHeight="1">
      <c r="C17" s="37"/>
      <c r="D17" s="759">
        <v>10</v>
      </c>
      <c r="E17" s="760"/>
      <c r="F17" s="36"/>
      <c r="G17" s="173"/>
      <c r="H17" s="761" t="s">
        <v>380</v>
      </c>
      <c r="I17" s="761"/>
      <c r="J17" s="761"/>
      <c r="K17" s="761"/>
      <c r="L17" s="761"/>
      <c r="M17" s="761"/>
      <c r="N17" s="761"/>
      <c r="O17" s="761"/>
      <c r="P17" s="761"/>
      <c r="Q17" s="762"/>
      <c r="R17" s="762"/>
      <c r="S17" s="763"/>
      <c r="T17" s="762"/>
      <c r="U17" s="762"/>
      <c r="V17" s="762"/>
      <c r="W17" s="790"/>
    </row>
    <row r="18" spans="3:23" ht="30" customHeight="1">
      <c r="C18" s="38" t="s">
        <v>103</v>
      </c>
      <c r="D18" s="759">
        <v>11</v>
      </c>
      <c r="E18" s="760"/>
      <c r="F18" s="36"/>
      <c r="G18" s="175"/>
      <c r="H18" s="761" t="s">
        <v>380</v>
      </c>
      <c r="I18" s="761"/>
      <c r="J18" s="761"/>
      <c r="K18" s="761"/>
      <c r="L18" s="761"/>
      <c r="M18" s="761"/>
      <c r="N18" s="761"/>
      <c r="O18" s="761"/>
      <c r="P18" s="761"/>
      <c r="Q18" s="762"/>
      <c r="R18" s="762"/>
      <c r="S18" s="763"/>
      <c r="T18" s="762"/>
      <c r="U18" s="762"/>
      <c r="V18" s="762"/>
      <c r="W18" s="790"/>
    </row>
    <row r="19" spans="3:23" ht="30" customHeight="1">
      <c r="C19" s="41"/>
      <c r="D19" s="759">
        <v>12</v>
      </c>
      <c r="E19" s="760"/>
      <c r="F19" s="36"/>
      <c r="G19" s="173"/>
      <c r="H19" s="761" t="s">
        <v>380</v>
      </c>
      <c r="I19" s="761"/>
      <c r="J19" s="761"/>
      <c r="K19" s="761"/>
      <c r="L19" s="761"/>
      <c r="M19" s="761"/>
      <c r="N19" s="761"/>
      <c r="O19" s="761"/>
      <c r="P19" s="761"/>
      <c r="Q19" s="762"/>
      <c r="R19" s="762"/>
      <c r="S19" s="763"/>
      <c r="T19" s="762"/>
      <c r="U19" s="762"/>
      <c r="V19" s="762"/>
      <c r="W19" s="790"/>
    </row>
    <row r="20" spans="3:23" ht="30" customHeight="1">
      <c r="C20" s="38" t="s">
        <v>104</v>
      </c>
      <c r="D20" s="759">
        <v>13</v>
      </c>
      <c r="E20" s="760"/>
      <c r="F20" s="36"/>
      <c r="G20" s="173"/>
      <c r="H20" s="761" t="s">
        <v>380</v>
      </c>
      <c r="I20" s="761"/>
      <c r="J20" s="761"/>
      <c r="K20" s="761"/>
      <c r="L20" s="761"/>
      <c r="M20" s="761"/>
      <c r="N20" s="761"/>
      <c r="O20" s="761"/>
      <c r="P20" s="761"/>
      <c r="Q20" s="762"/>
      <c r="R20" s="762"/>
      <c r="S20" s="763"/>
      <c r="T20" s="762"/>
      <c r="U20" s="762"/>
      <c r="V20" s="762"/>
      <c r="W20" s="790"/>
    </row>
    <row r="21" spans="3:23" ht="30" customHeight="1">
      <c r="C21" s="41"/>
      <c r="D21" s="759">
        <v>14</v>
      </c>
      <c r="E21" s="760"/>
      <c r="F21" s="36"/>
      <c r="G21" s="173"/>
      <c r="H21" s="761" t="s">
        <v>380</v>
      </c>
      <c r="I21" s="761"/>
      <c r="J21" s="761"/>
      <c r="K21" s="761"/>
      <c r="L21" s="761"/>
      <c r="M21" s="761"/>
      <c r="N21" s="761"/>
      <c r="O21" s="761"/>
      <c r="P21" s="761"/>
      <c r="Q21" s="762"/>
      <c r="R21" s="762"/>
      <c r="S21" s="763"/>
      <c r="T21" s="762"/>
      <c r="U21" s="762"/>
      <c r="V21" s="762"/>
      <c r="W21" s="790"/>
    </row>
    <row r="22" spans="3:23" ht="30" customHeight="1">
      <c r="C22" s="39"/>
      <c r="D22" s="759">
        <v>15</v>
      </c>
      <c r="E22" s="760"/>
      <c r="F22" s="36"/>
      <c r="G22" s="173"/>
      <c r="H22" s="761" t="s">
        <v>380</v>
      </c>
      <c r="I22" s="761"/>
      <c r="J22" s="761"/>
      <c r="K22" s="771"/>
      <c r="L22" s="771"/>
      <c r="M22" s="771"/>
      <c r="N22" s="771"/>
      <c r="O22" s="771"/>
      <c r="P22" s="771"/>
      <c r="Q22" s="762"/>
      <c r="R22" s="762"/>
      <c r="S22" s="763"/>
      <c r="T22" s="762"/>
      <c r="U22" s="762"/>
      <c r="V22" s="762"/>
      <c r="W22" s="790"/>
    </row>
    <row r="23" spans="3:23" ht="30" customHeight="1">
      <c r="C23" s="37"/>
      <c r="D23" s="736">
        <v>16</v>
      </c>
      <c r="E23" s="772"/>
      <c r="F23" s="36"/>
      <c r="G23" s="173"/>
      <c r="H23" s="761" t="s">
        <v>380</v>
      </c>
      <c r="I23" s="761"/>
      <c r="J23" s="761"/>
      <c r="K23" s="761"/>
      <c r="L23" s="761"/>
      <c r="M23" s="761"/>
      <c r="N23" s="761"/>
      <c r="O23" s="761"/>
      <c r="P23" s="761"/>
      <c r="Q23" s="762"/>
      <c r="R23" s="762"/>
      <c r="S23" s="763"/>
      <c r="T23" s="762"/>
      <c r="U23" s="762"/>
      <c r="V23" s="762"/>
      <c r="W23" s="790"/>
    </row>
    <row r="24" spans="3:23" ht="30" customHeight="1">
      <c r="C24" s="38" t="s">
        <v>105</v>
      </c>
      <c r="D24" s="759">
        <v>17</v>
      </c>
      <c r="E24" s="760"/>
      <c r="F24" s="40"/>
      <c r="G24" s="173"/>
      <c r="H24" s="761" t="s">
        <v>380</v>
      </c>
      <c r="I24" s="761"/>
      <c r="J24" s="761"/>
      <c r="K24" s="761"/>
      <c r="L24" s="761"/>
      <c r="M24" s="761"/>
      <c r="N24" s="761"/>
      <c r="O24" s="761"/>
      <c r="P24" s="761"/>
      <c r="Q24" s="762"/>
      <c r="R24" s="762"/>
      <c r="S24" s="763"/>
      <c r="T24" s="762"/>
      <c r="U24" s="762"/>
      <c r="V24" s="762"/>
      <c r="W24" s="790"/>
    </row>
    <row r="25" spans="3:23" ht="30" customHeight="1">
      <c r="C25" s="41"/>
      <c r="D25" s="759">
        <v>18</v>
      </c>
      <c r="E25" s="760"/>
      <c r="F25" s="36"/>
      <c r="G25" s="173"/>
      <c r="H25" s="761" t="s">
        <v>380</v>
      </c>
      <c r="I25" s="761"/>
      <c r="J25" s="761"/>
      <c r="K25" s="761"/>
      <c r="L25" s="761"/>
      <c r="M25" s="761"/>
      <c r="N25" s="761"/>
      <c r="O25" s="761"/>
      <c r="P25" s="761"/>
      <c r="Q25" s="762"/>
      <c r="R25" s="762"/>
      <c r="S25" s="763"/>
      <c r="T25" s="762"/>
      <c r="U25" s="762"/>
      <c r="V25" s="762"/>
      <c r="W25" s="790"/>
    </row>
    <row r="26" spans="3:23" ht="30" customHeight="1">
      <c r="C26" s="38" t="s">
        <v>106</v>
      </c>
      <c r="D26" s="759">
        <v>19</v>
      </c>
      <c r="E26" s="760"/>
      <c r="F26" s="36"/>
      <c r="G26" s="173"/>
      <c r="H26" s="761" t="s">
        <v>380</v>
      </c>
      <c r="I26" s="761"/>
      <c r="J26" s="761"/>
      <c r="K26" s="761"/>
      <c r="L26" s="761"/>
      <c r="M26" s="761"/>
      <c r="N26" s="761"/>
      <c r="O26" s="761"/>
      <c r="P26" s="761"/>
      <c r="Q26" s="762"/>
      <c r="R26" s="762"/>
      <c r="S26" s="763"/>
      <c r="T26" s="762"/>
      <c r="U26" s="762"/>
      <c r="V26" s="762"/>
      <c r="W26" s="790"/>
    </row>
    <row r="27" spans="3:23" ht="30" customHeight="1">
      <c r="C27" s="38"/>
      <c r="D27" s="759">
        <v>20</v>
      </c>
      <c r="E27" s="760"/>
      <c r="F27" s="36"/>
      <c r="G27" s="173"/>
      <c r="H27" s="761" t="s">
        <v>380</v>
      </c>
      <c r="I27" s="761"/>
      <c r="J27" s="761"/>
      <c r="K27" s="761"/>
      <c r="L27" s="761"/>
      <c r="M27" s="761"/>
      <c r="N27" s="761"/>
      <c r="O27" s="761"/>
      <c r="P27" s="761"/>
      <c r="Q27" s="762"/>
      <c r="R27" s="762"/>
      <c r="S27" s="763"/>
      <c r="T27" s="762"/>
      <c r="U27" s="762"/>
      <c r="V27" s="762"/>
      <c r="W27" s="790"/>
    </row>
    <row r="28" spans="3:23" ht="30" customHeight="1">
      <c r="C28" s="42" t="s">
        <v>107</v>
      </c>
      <c r="D28" s="759">
        <v>21</v>
      </c>
      <c r="E28" s="760"/>
      <c r="F28" s="40"/>
      <c r="G28" s="174"/>
      <c r="H28" s="761" t="s">
        <v>380</v>
      </c>
      <c r="I28" s="761"/>
      <c r="J28" s="761"/>
      <c r="K28" s="761"/>
      <c r="L28" s="761"/>
      <c r="M28" s="761"/>
      <c r="N28" s="761"/>
      <c r="O28" s="761"/>
      <c r="P28" s="761"/>
      <c r="Q28" s="762"/>
      <c r="R28" s="762"/>
      <c r="S28" s="763"/>
      <c r="T28" s="762"/>
      <c r="U28" s="762"/>
      <c r="V28" s="762"/>
      <c r="W28" s="790"/>
    </row>
    <row r="29" spans="3:23" ht="30" customHeight="1">
      <c r="C29" s="42"/>
      <c r="D29" s="759">
        <v>22</v>
      </c>
      <c r="E29" s="760"/>
      <c r="F29" s="36"/>
      <c r="G29" s="173"/>
      <c r="H29" s="761" t="s">
        <v>380</v>
      </c>
      <c r="I29" s="761"/>
      <c r="J29" s="761"/>
      <c r="K29" s="771"/>
      <c r="L29" s="771"/>
      <c r="M29" s="771"/>
      <c r="N29" s="771"/>
      <c r="O29" s="771"/>
      <c r="P29" s="771"/>
      <c r="Q29" s="773"/>
      <c r="R29" s="773"/>
      <c r="S29" s="774"/>
      <c r="T29" s="773"/>
      <c r="U29" s="773"/>
      <c r="V29" s="773"/>
      <c r="W29" s="789"/>
    </row>
    <row r="30" spans="3:23" ht="30" customHeight="1">
      <c r="C30" s="38" t="s">
        <v>108</v>
      </c>
      <c r="D30" s="759">
        <v>23</v>
      </c>
      <c r="E30" s="760"/>
      <c r="F30" s="36"/>
      <c r="G30" s="173"/>
      <c r="H30" s="761" t="s">
        <v>380</v>
      </c>
      <c r="I30" s="761"/>
      <c r="J30" s="761"/>
      <c r="K30" s="761"/>
      <c r="L30" s="761"/>
      <c r="M30" s="761"/>
      <c r="N30" s="761"/>
      <c r="O30" s="761"/>
      <c r="P30" s="761"/>
      <c r="Q30" s="762"/>
      <c r="R30" s="762"/>
      <c r="S30" s="763"/>
      <c r="T30" s="762"/>
      <c r="U30" s="762"/>
      <c r="V30" s="762"/>
      <c r="W30" s="790"/>
    </row>
    <row r="31" spans="3:23" ht="30" customHeight="1">
      <c r="C31" s="38"/>
      <c r="D31" s="759">
        <v>24</v>
      </c>
      <c r="E31" s="760"/>
      <c r="F31" s="36"/>
      <c r="G31" s="173"/>
      <c r="H31" s="761" t="s">
        <v>380</v>
      </c>
      <c r="I31" s="761"/>
      <c r="J31" s="761"/>
      <c r="K31" s="761"/>
      <c r="L31" s="761"/>
      <c r="M31" s="761"/>
      <c r="N31" s="761"/>
      <c r="O31" s="761"/>
      <c r="P31" s="761"/>
      <c r="Q31" s="762"/>
      <c r="R31" s="762"/>
      <c r="S31" s="763"/>
      <c r="T31" s="762"/>
      <c r="U31" s="762"/>
      <c r="V31" s="762"/>
      <c r="W31" s="790"/>
    </row>
    <row r="32" spans="3:23" ht="30" customHeight="1" thickBot="1">
      <c r="C32" s="43"/>
      <c r="D32" s="764">
        <v>25</v>
      </c>
      <c r="E32" s="765"/>
      <c r="F32" s="36"/>
      <c r="G32" s="173"/>
      <c r="H32" s="797" t="s">
        <v>380</v>
      </c>
      <c r="I32" s="797"/>
      <c r="J32" s="797"/>
      <c r="K32" s="766"/>
      <c r="L32" s="767"/>
      <c r="M32" s="768"/>
      <c r="N32" s="766"/>
      <c r="O32" s="767"/>
      <c r="P32" s="768"/>
      <c r="Q32" s="769"/>
      <c r="R32" s="770"/>
      <c r="S32" s="770"/>
      <c r="T32" s="769"/>
      <c r="U32" s="770"/>
      <c r="V32" s="770"/>
      <c r="W32" s="792"/>
    </row>
    <row r="33" spans="3:23" ht="30" customHeight="1" thickTop="1">
      <c r="C33" s="734" t="s">
        <v>165</v>
      </c>
      <c r="D33" s="735"/>
      <c r="E33" s="736"/>
      <c r="F33" s="44"/>
      <c r="G33" s="176"/>
      <c r="H33" s="771" t="s">
        <v>380</v>
      </c>
      <c r="I33" s="771"/>
      <c r="J33" s="771"/>
      <c r="K33" s="737" t="s">
        <v>109</v>
      </c>
      <c r="L33" s="738"/>
      <c r="M33" s="739"/>
      <c r="N33" s="740" t="s">
        <v>110</v>
      </c>
      <c r="O33" s="741"/>
      <c r="P33" s="742"/>
      <c r="Q33" s="743" t="s">
        <v>111</v>
      </c>
      <c r="R33" s="744"/>
      <c r="S33" s="744"/>
      <c r="T33" s="743"/>
      <c r="U33" s="793"/>
      <c r="V33" s="744"/>
      <c r="W33" s="794"/>
    </row>
    <row r="34" spans="3:23" ht="30" customHeight="1" thickBot="1">
      <c r="C34" s="746" t="s">
        <v>165</v>
      </c>
      <c r="D34" s="747"/>
      <c r="E34" s="748"/>
      <c r="F34" s="45"/>
      <c r="G34" s="177"/>
      <c r="H34" s="798" t="s">
        <v>380</v>
      </c>
      <c r="I34" s="798"/>
      <c r="J34" s="798"/>
      <c r="K34" s="749" t="s">
        <v>109</v>
      </c>
      <c r="L34" s="750"/>
      <c r="M34" s="751"/>
      <c r="N34" s="752" t="s">
        <v>110</v>
      </c>
      <c r="O34" s="753"/>
      <c r="P34" s="754"/>
      <c r="Q34" s="755" t="s">
        <v>111</v>
      </c>
      <c r="R34" s="756"/>
      <c r="S34" s="756"/>
      <c r="T34" s="755"/>
      <c r="U34" s="795"/>
      <c r="V34" s="756"/>
      <c r="W34" s="796"/>
    </row>
    <row r="35" spans="3:23" ht="9" customHeight="1">
      <c r="C35" s="46"/>
      <c r="D35" s="46"/>
      <c r="E35" s="46"/>
      <c r="F35" s="47"/>
      <c r="G35" s="46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3:23" ht="33" customHeight="1" thickBot="1">
      <c r="H36" s="253"/>
      <c r="I36" s="253"/>
      <c r="J36" s="758" t="s">
        <v>463</v>
      </c>
      <c r="K36" s="758"/>
      <c r="L36" s="758"/>
      <c r="M36" s="758"/>
      <c r="N36" s="757"/>
      <c r="O36" s="757"/>
      <c r="P36" s="757"/>
      <c r="Q36" s="757"/>
      <c r="R36" s="757"/>
      <c r="S36" s="757"/>
    </row>
    <row r="37" spans="3:23" ht="15" customHeight="1">
      <c r="H37" s="253"/>
      <c r="I37" s="253"/>
      <c r="J37" s="246"/>
      <c r="K37" s="246"/>
      <c r="L37" s="246"/>
      <c r="M37" s="246"/>
      <c r="N37" s="46"/>
      <c r="O37" s="46"/>
      <c r="P37" s="46"/>
      <c r="Q37" s="46"/>
      <c r="R37" s="46"/>
      <c r="S37" s="46"/>
    </row>
    <row r="38" spans="3:23" ht="21" customHeight="1">
      <c r="F38" s="791" t="s">
        <v>464</v>
      </c>
      <c r="G38" s="791"/>
      <c r="H38" s="791"/>
      <c r="I38" s="791"/>
      <c r="J38" s="791"/>
    </row>
    <row r="39" spans="3:23" ht="18.75" customHeight="1">
      <c r="F39" s="745" t="s">
        <v>90</v>
      </c>
      <c r="G39" s="745"/>
      <c r="H39" s="745"/>
      <c r="I39" s="745"/>
      <c r="J39" s="745"/>
      <c r="K39" s="745"/>
      <c r="L39" s="745"/>
      <c r="M39" s="745"/>
      <c r="N39" s="745"/>
      <c r="O39" s="745"/>
      <c r="P39" s="745"/>
      <c r="Q39" s="745"/>
      <c r="R39" s="745"/>
      <c r="S39" s="745"/>
      <c r="T39" s="745"/>
      <c r="U39" s="745"/>
      <c r="V39" s="745"/>
    </row>
    <row r="40" spans="3:23" ht="18.75" customHeight="1">
      <c r="F40" s="745" t="s">
        <v>91</v>
      </c>
      <c r="G40" s="745"/>
      <c r="H40" s="745"/>
      <c r="I40" s="745"/>
      <c r="J40" s="745"/>
      <c r="K40" s="745"/>
      <c r="L40" s="745"/>
      <c r="M40" s="745"/>
      <c r="N40" s="745"/>
      <c r="O40" s="745"/>
      <c r="P40" s="745"/>
      <c r="Q40" s="745"/>
      <c r="R40" s="745"/>
      <c r="S40" s="745"/>
      <c r="T40" s="745"/>
      <c r="U40" s="745"/>
      <c r="V40" s="745"/>
    </row>
    <row r="41" spans="3:23" ht="7.5" customHeight="1"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</row>
    <row r="42" spans="3:23" ht="21" customHeight="1">
      <c r="F42" s="791" t="s">
        <v>465</v>
      </c>
      <c r="G42" s="791"/>
      <c r="H42" s="791"/>
      <c r="I42" s="791"/>
      <c r="J42" s="791"/>
      <c r="K42" s="791"/>
      <c r="L42" s="791"/>
      <c r="M42" s="791"/>
      <c r="N42" s="791"/>
      <c r="O42" s="791"/>
      <c r="P42" s="791"/>
    </row>
    <row r="43" spans="3:23" ht="21" customHeight="1">
      <c r="F43" s="791" t="s">
        <v>466</v>
      </c>
      <c r="G43" s="791"/>
      <c r="H43" s="791"/>
      <c r="I43" s="791"/>
      <c r="J43" s="791"/>
      <c r="K43" s="791"/>
      <c r="L43" s="791"/>
      <c r="M43" s="791"/>
      <c r="N43" s="791"/>
      <c r="O43" s="791"/>
      <c r="P43" s="791"/>
    </row>
    <row r="44" spans="3:23" ht="21" customHeight="1">
      <c r="F44" s="791" t="s">
        <v>467</v>
      </c>
      <c r="G44" s="791"/>
      <c r="H44" s="791"/>
      <c r="I44" s="791"/>
      <c r="J44" s="791"/>
      <c r="K44" s="791"/>
      <c r="L44" s="791"/>
      <c r="M44" s="791"/>
      <c r="N44" s="791"/>
      <c r="O44" s="791"/>
      <c r="P44" s="791"/>
      <c r="Q44" s="791"/>
      <c r="R44" s="791"/>
      <c r="S44" s="791"/>
      <c r="T44" s="791"/>
      <c r="U44" s="791"/>
      <c r="V44" s="791"/>
    </row>
  </sheetData>
  <mergeCells count="179"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T30:W30"/>
    <mergeCell ref="T31:W31"/>
    <mergeCell ref="T32:W32"/>
    <mergeCell ref="T33:W33"/>
    <mergeCell ref="T34:W34"/>
    <mergeCell ref="T17:W17"/>
    <mergeCell ref="T18:W18"/>
    <mergeCell ref="T19:W19"/>
    <mergeCell ref="T20:W20"/>
    <mergeCell ref="T21:W21"/>
    <mergeCell ref="T22:W22"/>
    <mergeCell ref="T24:W24"/>
    <mergeCell ref="T29:W29"/>
    <mergeCell ref="F42:P42"/>
    <mergeCell ref="F44:V44"/>
    <mergeCell ref="F38:J38"/>
    <mergeCell ref="F43:P43"/>
    <mergeCell ref="T25:W25"/>
    <mergeCell ref="T26:W26"/>
    <mergeCell ref="T27:W27"/>
    <mergeCell ref="T28:W28"/>
    <mergeCell ref="D26:E26"/>
    <mergeCell ref="K26:M26"/>
    <mergeCell ref="N26:P26"/>
    <mergeCell ref="Q26:S26"/>
    <mergeCell ref="D27:E27"/>
    <mergeCell ref="K27:M27"/>
    <mergeCell ref="N27:P27"/>
    <mergeCell ref="Q27:S27"/>
    <mergeCell ref="D28:E28"/>
    <mergeCell ref="K28:M28"/>
    <mergeCell ref="N28:P28"/>
    <mergeCell ref="Q28:S28"/>
    <mergeCell ref="D29:E29"/>
    <mergeCell ref="K29:M29"/>
    <mergeCell ref="N29:P29"/>
    <mergeCell ref="Q29:S29"/>
    <mergeCell ref="T8:W8"/>
    <mergeCell ref="T9:W9"/>
    <mergeCell ref="T10:W10"/>
    <mergeCell ref="T11:W11"/>
    <mergeCell ref="T12:W12"/>
    <mergeCell ref="T23:W23"/>
    <mergeCell ref="T13:W13"/>
    <mergeCell ref="T14:W14"/>
    <mergeCell ref="T15:W15"/>
    <mergeCell ref="T16:W16"/>
    <mergeCell ref="O1:W2"/>
    <mergeCell ref="D7:E7"/>
    <mergeCell ref="K7:M7"/>
    <mergeCell ref="N7:P7"/>
    <mergeCell ref="Q7:S7"/>
    <mergeCell ref="T7:W7"/>
    <mergeCell ref="C5:W5"/>
    <mergeCell ref="G2:N4"/>
    <mergeCell ref="H7:J7"/>
    <mergeCell ref="D8:E8"/>
    <mergeCell ref="K8:M8"/>
    <mergeCell ref="N8:P8"/>
    <mergeCell ref="Q8:S8"/>
    <mergeCell ref="D9:E9"/>
    <mergeCell ref="K9:M9"/>
    <mergeCell ref="N9:P9"/>
    <mergeCell ref="Q9:S9"/>
    <mergeCell ref="H8:J8"/>
    <mergeCell ref="H9:J9"/>
    <mergeCell ref="D10:E10"/>
    <mergeCell ref="K10:M10"/>
    <mergeCell ref="N10:P10"/>
    <mergeCell ref="Q10:S10"/>
    <mergeCell ref="D11:E11"/>
    <mergeCell ref="K11:M11"/>
    <mergeCell ref="N11:P11"/>
    <mergeCell ref="Q11:S11"/>
    <mergeCell ref="H10:J10"/>
    <mergeCell ref="H11:J11"/>
    <mergeCell ref="D12:E12"/>
    <mergeCell ref="K12:M12"/>
    <mergeCell ref="N12:P12"/>
    <mergeCell ref="Q12:S12"/>
    <mergeCell ref="D13:E13"/>
    <mergeCell ref="K13:M13"/>
    <mergeCell ref="N13:P13"/>
    <mergeCell ref="Q13:S13"/>
    <mergeCell ref="H12:J12"/>
    <mergeCell ref="H13:J13"/>
    <mergeCell ref="D14:E14"/>
    <mergeCell ref="K14:M14"/>
    <mergeCell ref="N14:P14"/>
    <mergeCell ref="Q14:S14"/>
    <mergeCell ref="D15:E15"/>
    <mergeCell ref="K15:M15"/>
    <mergeCell ref="N15:P15"/>
    <mergeCell ref="Q15:S15"/>
    <mergeCell ref="H14:J14"/>
    <mergeCell ref="H15:J15"/>
    <mergeCell ref="D16:E16"/>
    <mergeCell ref="K16:M16"/>
    <mergeCell ref="N16:P16"/>
    <mergeCell ref="Q16:S16"/>
    <mergeCell ref="D17:E17"/>
    <mergeCell ref="K17:M17"/>
    <mergeCell ref="N17:P17"/>
    <mergeCell ref="Q17:S17"/>
    <mergeCell ref="H16:J16"/>
    <mergeCell ref="H17:J17"/>
    <mergeCell ref="D18:E18"/>
    <mergeCell ref="K18:M18"/>
    <mergeCell ref="N18:P18"/>
    <mergeCell ref="Q18:S18"/>
    <mergeCell ref="D19:E19"/>
    <mergeCell ref="K19:M19"/>
    <mergeCell ref="N19:P19"/>
    <mergeCell ref="Q19:S19"/>
    <mergeCell ref="H18:J18"/>
    <mergeCell ref="H19:J19"/>
    <mergeCell ref="D20:E20"/>
    <mergeCell ref="K20:M20"/>
    <mergeCell ref="N20:P20"/>
    <mergeCell ref="Q20:S20"/>
    <mergeCell ref="D21:E21"/>
    <mergeCell ref="K21:M21"/>
    <mergeCell ref="N21:P21"/>
    <mergeCell ref="Q21:S21"/>
    <mergeCell ref="H20:J20"/>
    <mergeCell ref="H21:J21"/>
    <mergeCell ref="D22:E22"/>
    <mergeCell ref="K22:M22"/>
    <mergeCell ref="N22:P22"/>
    <mergeCell ref="Q22:S22"/>
    <mergeCell ref="D23:E23"/>
    <mergeCell ref="K23:M23"/>
    <mergeCell ref="N23:P23"/>
    <mergeCell ref="Q23:S23"/>
    <mergeCell ref="H22:J22"/>
    <mergeCell ref="H23:J23"/>
    <mergeCell ref="D24:E24"/>
    <mergeCell ref="K24:M24"/>
    <mergeCell ref="N24:P24"/>
    <mergeCell ref="Q24:S24"/>
    <mergeCell ref="D25:E25"/>
    <mergeCell ref="K25:M25"/>
    <mergeCell ref="N25:P25"/>
    <mergeCell ref="Q25:S25"/>
    <mergeCell ref="H24:J24"/>
    <mergeCell ref="H25:J25"/>
    <mergeCell ref="D30:E30"/>
    <mergeCell ref="K30:M30"/>
    <mergeCell ref="N30:P30"/>
    <mergeCell ref="Q30:S30"/>
    <mergeCell ref="D31:E31"/>
    <mergeCell ref="K31:M31"/>
    <mergeCell ref="N31:P31"/>
    <mergeCell ref="Q31:S31"/>
    <mergeCell ref="D32:E32"/>
    <mergeCell ref="K32:M32"/>
    <mergeCell ref="N32:P32"/>
    <mergeCell ref="Q32:S32"/>
    <mergeCell ref="C33:E33"/>
    <mergeCell ref="K33:M33"/>
    <mergeCell ref="N33:P33"/>
    <mergeCell ref="Q33:S33"/>
    <mergeCell ref="F39:V39"/>
    <mergeCell ref="F40:V40"/>
    <mergeCell ref="C34:E34"/>
    <mergeCell ref="K34:M34"/>
    <mergeCell ref="N34:P34"/>
    <mergeCell ref="Q34:S34"/>
    <mergeCell ref="N36:S36"/>
    <mergeCell ref="J36:M36"/>
  </mergeCells>
  <phoneticPr fontId="2"/>
  <pageMargins left="0.55118110236220474" right="0.27559055118110237" top="0.59055118110236227" bottom="0.31496062992125984" header="0.31496062992125984" footer="0.19685039370078741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193"/>
  <sheetViews>
    <sheetView workbookViewId="0">
      <selection activeCell="M10" sqref="M10"/>
    </sheetView>
  </sheetViews>
  <sheetFormatPr defaultRowHeight="13.5"/>
  <cols>
    <col min="1" max="1" width="5.875" customWidth="1"/>
    <col min="2" max="7" width="9.75" customWidth="1"/>
    <col min="8" max="8" width="11.5" customWidth="1"/>
    <col min="9" max="9" width="12.125" customWidth="1"/>
    <col min="10" max="10" width="12" customWidth="1"/>
    <col min="11" max="11" width="7.5" customWidth="1"/>
    <col min="12" max="12" width="5.5" customWidth="1"/>
  </cols>
  <sheetData>
    <row r="1" spans="2:11" ht="27" customHeight="1" thickBot="1"/>
    <row r="2" spans="2:11" ht="24.75" customHeight="1" thickBot="1">
      <c r="C2" s="73"/>
      <c r="D2" s="606" t="s">
        <v>172</v>
      </c>
      <c r="E2" s="606"/>
      <c r="F2" s="606"/>
      <c r="G2" s="606"/>
      <c r="H2" s="606"/>
      <c r="I2" s="606"/>
      <c r="J2" s="818" t="s">
        <v>475</v>
      </c>
      <c r="K2" s="819"/>
    </row>
    <row r="3" spans="2:11" ht="17.25" customHeight="1">
      <c r="D3" s="604" t="s">
        <v>173</v>
      </c>
      <c r="E3" s="604"/>
      <c r="F3" s="604"/>
      <c r="G3" s="604"/>
      <c r="H3" s="604"/>
      <c r="I3" s="604"/>
    </row>
    <row r="4" spans="2:11" ht="7.5" customHeight="1"/>
    <row r="5" spans="2:11" ht="19.5" customHeight="1">
      <c r="B5" s="481" t="s">
        <v>558</v>
      </c>
      <c r="C5" s="482"/>
      <c r="D5" s="644"/>
      <c r="E5" s="692" t="s">
        <v>335</v>
      </c>
      <c r="F5" s="693"/>
      <c r="G5" s="694"/>
      <c r="H5" s="129" t="s">
        <v>174</v>
      </c>
      <c r="I5" s="130"/>
      <c r="J5" s="482" t="s">
        <v>2</v>
      </c>
      <c r="K5" s="676"/>
    </row>
    <row r="6" spans="2:11" ht="19.5" customHeight="1">
      <c r="B6" s="802" t="s">
        <v>175</v>
      </c>
      <c r="C6" s="802"/>
      <c r="D6" s="802" t="s">
        <v>206</v>
      </c>
      <c r="E6" s="802"/>
      <c r="F6" s="802"/>
      <c r="G6" s="802"/>
      <c r="H6" s="131" t="s">
        <v>203</v>
      </c>
      <c r="I6" s="121" t="s">
        <v>204</v>
      </c>
      <c r="J6" s="127"/>
      <c r="K6" s="79"/>
    </row>
    <row r="7" spans="2:11" ht="19.5" customHeight="1">
      <c r="B7" s="802" t="s">
        <v>54</v>
      </c>
      <c r="C7" s="802"/>
      <c r="D7" s="802" t="s">
        <v>206</v>
      </c>
      <c r="E7" s="802"/>
      <c r="F7" s="802"/>
      <c r="G7" s="802"/>
      <c r="H7" s="78"/>
      <c r="I7" s="121" t="s">
        <v>205</v>
      </c>
      <c r="J7" s="127"/>
      <c r="K7" s="79"/>
    </row>
    <row r="8" spans="2:11" ht="16.5" customHeight="1"/>
    <row r="9" spans="2:11" ht="27" customHeight="1" thickBot="1">
      <c r="B9" s="823" t="s">
        <v>176</v>
      </c>
      <c r="C9" s="824"/>
      <c r="D9" s="824"/>
      <c r="E9" s="825"/>
      <c r="F9" s="823" t="s">
        <v>177</v>
      </c>
      <c r="G9" s="824"/>
      <c r="H9" s="824"/>
      <c r="I9" s="824"/>
      <c r="J9" s="825"/>
      <c r="K9" s="77" t="s">
        <v>229</v>
      </c>
    </row>
    <row r="10" spans="2:11" ht="27" customHeight="1" thickTop="1">
      <c r="B10" s="803" t="s">
        <v>370</v>
      </c>
      <c r="C10" s="804"/>
      <c r="D10" s="804"/>
      <c r="E10" s="804"/>
      <c r="F10" s="804"/>
      <c r="G10" s="804"/>
      <c r="H10" s="804"/>
      <c r="I10" s="804"/>
      <c r="J10" s="804"/>
      <c r="K10" s="805"/>
    </row>
    <row r="11" spans="2:11" ht="16.5" customHeight="1">
      <c r="B11" s="809" t="s">
        <v>448</v>
      </c>
      <c r="C11" s="810"/>
      <c r="D11" s="810"/>
      <c r="E11" s="811"/>
      <c r="F11" s="169" t="s">
        <v>336</v>
      </c>
      <c r="G11" s="168"/>
      <c r="H11" s="168"/>
      <c r="I11" s="168"/>
      <c r="J11" s="165"/>
      <c r="K11" s="166"/>
    </row>
    <row r="12" spans="2:11" ht="16.5" customHeight="1">
      <c r="B12" s="812"/>
      <c r="C12" s="813"/>
      <c r="D12" s="813"/>
      <c r="E12" s="814"/>
      <c r="F12" s="170" t="s">
        <v>449</v>
      </c>
      <c r="G12" s="171"/>
      <c r="H12" s="171"/>
      <c r="I12" s="171"/>
      <c r="J12" s="164"/>
      <c r="K12" s="167"/>
    </row>
    <row r="13" spans="2:11" ht="16.5" customHeight="1">
      <c r="B13" s="815"/>
      <c r="C13" s="816"/>
      <c r="D13" s="816"/>
      <c r="E13" s="817"/>
      <c r="F13" s="806" t="s">
        <v>450</v>
      </c>
      <c r="G13" s="807"/>
      <c r="H13" s="807"/>
      <c r="I13" s="807"/>
      <c r="J13" s="808"/>
      <c r="K13" s="167"/>
    </row>
    <row r="14" spans="2:11" ht="24" customHeight="1">
      <c r="B14" s="803" t="s">
        <v>178</v>
      </c>
      <c r="C14" s="804"/>
      <c r="D14" s="804"/>
      <c r="E14" s="804"/>
      <c r="F14" s="804"/>
      <c r="G14" s="804"/>
      <c r="H14" s="804"/>
      <c r="I14" s="804"/>
      <c r="J14" s="804"/>
      <c r="K14" s="805"/>
    </row>
    <row r="15" spans="2:11" ht="16.5" customHeight="1">
      <c r="B15" s="10" t="s">
        <v>192</v>
      </c>
      <c r="C15" s="11"/>
      <c r="D15" s="11"/>
      <c r="E15" s="12"/>
      <c r="F15" s="21" t="s">
        <v>217</v>
      </c>
      <c r="G15" s="22"/>
      <c r="H15" s="22"/>
      <c r="I15" s="22"/>
      <c r="J15" s="23"/>
      <c r="K15" s="80"/>
    </row>
    <row r="16" spans="2:11" ht="16.5" customHeight="1">
      <c r="B16" s="10" t="s">
        <v>193</v>
      </c>
      <c r="C16" s="11"/>
      <c r="D16" s="11"/>
      <c r="E16" s="12"/>
      <c r="F16" s="10" t="s">
        <v>218</v>
      </c>
      <c r="G16" s="11"/>
      <c r="H16" s="11"/>
      <c r="I16" s="11"/>
      <c r="J16" s="12"/>
      <c r="K16" s="820"/>
    </row>
    <row r="17" spans="2:11" ht="16.5" customHeight="1">
      <c r="B17" s="15" t="s">
        <v>194</v>
      </c>
      <c r="C17" s="16"/>
      <c r="D17" s="16"/>
      <c r="E17" s="17"/>
      <c r="F17" s="15" t="s">
        <v>451</v>
      </c>
      <c r="G17" s="16"/>
      <c r="H17" s="16"/>
      <c r="I17" s="16"/>
      <c r="J17" s="17"/>
      <c r="K17" s="821"/>
    </row>
    <row r="18" spans="2:11" ht="16.5" customHeight="1">
      <c r="B18" s="21" t="s">
        <v>337</v>
      </c>
      <c r="C18" s="22"/>
      <c r="D18" s="22"/>
      <c r="E18" s="23"/>
      <c r="F18" s="21" t="s">
        <v>372</v>
      </c>
      <c r="G18" s="22"/>
      <c r="H18" s="22"/>
      <c r="I18" s="22"/>
      <c r="J18" s="23"/>
      <c r="K18" s="80"/>
    </row>
    <row r="19" spans="2:11" ht="16.5" customHeight="1">
      <c r="B19" s="21" t="s">
        <v>195</v>
      </c>
      <c r="C19" s="22"/>
      <c r="D19" s="22"/>
      <c r="E19" s="23"/>
      <c r="F19" s="21" t="s">
        <v>219</v>
      </c>
      <c r="G19" s="22"/>
      <c r="H19" s="22"/>
      <c r="I19" s="22"/>
      <c r="J19" s="23"/>
      <c r="K19" s="80"/>
    </row>
    <row r="20" spans="2:11" ht="16.5" customHeight="1">
      <c r="B20" s="21" t="s">
        <v>196</v>
      </c>
      <c r="C20" s="22"/>
      <c r="D20" s="22"/>
      <c r="E20" s="23"/>
      <c r="F20" s="21" t="s">
        <v>220</v>
      </c>
      <c r="G20" s="22"/>
      <c r="H20" s="22"/>
      <c r="I20" s="22"/>
      <c r="J20" s="23"/>
      <c r="K20" s="80"/>
    </row>
    <row r="21" spans="2:11" ht="16.5" customHeight="1">
      <c r="B21" s="10" t="s">
        <v>197</v>
      </c>
      <c r="C21" s="11"/>
      <c r="D21" s="11"/>
      <c r="E21" s="12"/>
      <c r="F21" s="10" t="s">
        <v>221</v>
      </c>
      <c r="G21" s="11"/>
      <c r="H21" s="11"/>
      <c r="I21" s="11"/>
      <c r="J21" s="12"/>
      <c r="K21" s="820"/>
    </row>
    <row r="22" spans="2:11" ht="16.5" customHeight="1">
      <c r="B22" s="15"/>
      <c r="C22" s="16"/>
      <c r="D22" s="16"/>
      <c r="E22" s="17"/>
      <c r="F22" s="15" t="s">
        <v>222</v>
      </c>
      <c r="G22" s="16"/>
      <c r="H22" s="16"/>
      <c r="I22" s="16"/>
      <c r="J22" s="17"/>
      <c r="K22" s="821"/>
    </row>
    <row r="23" spans="2:11" ht="16.5" customHeight="1">
      <c r="B23" s="10" t="s">
        <v>198</v>
      </c>
      <c r="C23" s="11"/>
      <c r="D23" s="11"/>
      <c r="E23" s="12"/>
      <c r="F23" s="10" t="s">
        <v>223</v>
      </c>
      <c r="G23" s="11"/>
      <c r="H23" s="11"/>
      <c r="I23" s="11"/>
      <c r="J23" s="12"/>
      <c r="K23" s="820"/>
    </row>
    <row r="24" spans="2:11" ht="16.5" customHeight="1">
      <c r="B24" s="15"/>
      <c r="C24" s="16"/>
      <c r="D24" s="16"/>
      <c r="E24" s="17"/>
      <c r="F24" s="15" t="s">
        <v>224</v>
      </c>
      <c r="G24" s="16"/>
      <c r="H24" s="16"/>
      <c r="I24" s="16"/>
      <c r="J24" s="17"/>
      <c r="K24" s="821"/>
    </row>
    <row r="25" spans="2:11" ht="16.5" customHeight="1">
      <c r="B25" s="10" t="s">
        <v>226</v>
      </c>
      <c r="C25" s="11"/>
      <c r="D25" s="11"/>
      <c r="E25" s="12"/>
      <c r="F25" s="10" t="s">
        <v>371</v>
      </c>
      <c r="G25" s="11"/>
      <c r="H25" s="11"/>
      <c r="I25" s="11"/>
      <c r="J25" s="12"/>
      <c r="K25" s="820"/>
    </row>
    <row r="26" spans="2:11" ht="16.5" customHeight="1">
      <c r="B26" s="13" t="s">
        <v>374</v>
      </c>
      <c r="C26" s="2"/>
      <c r="D26" s="2"/>
      <c r="E26" s="14"/>
      <c r="F26" s="13" t="s">
        <v>225</v>
      </c>
      <c r="G26" s="2"/>
      <c r="H26" s="2"/>
      <c r="I26" s="2"/>
      <c r="J26" s="14"/>
      <c r="K26" s="826"/>
    </row>
    <row r="27" spans="2:11" ht="16.5" customHeight="1">
      <c r="B27" s="13" t="s">
        <v>201</v>
      </c>
      <c r="C27" s="2"/>
      <c r="D27" s="2"/>
      <c r="E27" s="14"/>
      <c r="F27" s="13" t="s">
        <v>227</v>
      </c>
      <c r="G27" s="2"/>
      <c r="H27" s="2"/>
      <c r="I27" s="2"/>
      <c r="J27" s="14"/>
      <c r="K27" s="826"/>
    </row>
    <row r="28" spans="2:11" ht="16.5" customHeight="1">
      <c r="B28" s="15" t="s">
        <v>202</v>
      </c>
      <c r="C28" s="16"/>
      <c r="D28" s="16"/>
      <c r="E28" s="17"/>
      <c r="F28" s="13" t="s">
        <v>227</v>
      </c>
      <c r="G28" s="16"/>
      <c r="H28" s="16"/>
      <c r="I28" s="16"/>
      <c r="J28" s="17"/>
      <c r="K28" s="821"/>
    </row>
    <row r="29" spans="2:11" ht="16.5" customHeight="1">
      <c r="B29" s="21" t="s">
        <v>199</v>
      </c>
      <c r="C29" s="22"/>
      <c r="D29" s="22"/>
      <c r="E29" s="23"/>
      <c r="F29" s="21" t="s">
        <v>228</v>
      </c>
      <c r="G29" s="22"/>
      <c r="H29" s="22"/>
      <c r="I29" s="22"/>
      <c r="J29" s="23"/>
      <c r="K29" s="80"/>
    </row>
    <row r="30" spans="2:11" ht="16.5" customHeight="1">
      <c r="B30" s="21" t="s">
        <v>200</v>
      </c>
      <c r="C30" s="22"/>
      <c r="D30" s="22"/>
      <c r="E30" s="23"/>
      <c r="F30" s="21" t="s">
        <v>373</v>
      </c>
      <c r="G30" s="22"/>
      <c r="H30" s="22"/>
      <c r="I30" s="22"/>
      <c r="J30" s="23"/>
      <c r="K30" s="80"/>
    </row>
    <row r="31" spans="2:11" ht="24" customHeight="1">
      <c r="B31" s="799" t="s">
        <v>179</v>
      </c>
      <c r="C31" s="800"/>
      <c r="D31" s="800"/>
      <c r="E31" s="800"/>
      <c r="F31" s="800"/>
      <c r="G31" s="800"/>
      <c r="H31" s="800"/>
      <c r="I31" s="800"/>
      <c r="J31" s="800"/>
      <c r="K31" s="801"/>
    </row>
    <row r="32" spans="2:11" ht="16.5" customHeight="1">
      <c r="B32" s="10" t="s">
        <v>183</v>
      </c>
      <c r="C32" s="11"/>
      <c r="D32" s="11"/>
      <c r="E32" s="12"/>
      <c r="F32" s="10" t="s">
        <v>207</v>
      </c>
      <c r="G32" s="11"/>
      <c r="H32" s="11"/>
      <c r="I32" s="11"/>
      <c r="J32" s="11"/>
      <c r="K32" s="820"/>
    </row>
    <row r="33" spans="2:11" ht="16.5" customHeight="1">
      <c r="B33" s="13"/>
      <c r="C33" s="2"/>
      <c r="D33" s="2"/>
      <c r="E33" s="14"/>
      <c r="F33" s="13" t="s">
        <v>208</v>
      </c>
      <c r="G33" s="2"/>
      <c r="H33" s="2"/>
      <c r="I33" s="2"/>
      <c r="J33" s="2"/>
      <c r="K33" s="826"/>
    </row>
    <row r="34" spans="2:11" ht="16.5" customHeight="1">
      <c r="B34" s="13"/>
      <c r="C34" s="2"/>
      <c r="D34" s="2"/>
      <c r="E34" s="14"/>
      <c r="F34" s="13" t="s">
        <v>209</v>
      </c>
      <c r="G34" s="2"/>
      <c r="H34" s="2"/>
      <c r="I34" s="2"/>
      <c r="J34" s="2"/>
      <c r="K34" s="826"/>
    </row>
    <row r="35" spans="2:11" ht="16.5" customHeight="1">
      <c r="B35" s="15"/>
      <c r="C35" s="16"/>
      <c r="D35" s="16"/>
      <c r="E35" s="17"/>
      <c r="F35" s="15" t="s">
        <v>210</v>
      </c>
      <c r="G35" s="16"/>
      <c r="H35" s="16"/>
      <c r="I35" s="16"/>
      <c r="J35" s="16"/>
      <c r="K35" s="821"/>
    </row>
    <row r="36" spans="2:11" ht="16.5" customHeight="1">
      <c r="B36" s="21" t="s">
        <v>184</v>
      </c>
      <c r="C36" s="22"/>
      <c r="D36" s="22"/>
      <c r="E36" s="23"/>
      <c r="F36" s="21" t="s">
        <v>211</v>
      </c>
      <c r="G36" s="22"/>
      <c r="H36" s="22"/>
      <c r="I36" s="22"/>
      <c r="J36" s="23"/>
      <c r="K36" s="80"/>
    </row>
    <row r="37" spans="2:11" ht="26.25" customHeight="1">
      <c r="B37" s="799" t="s">
        <v>180</v>
      </c>
      <c r="C37" s="800"/>
      <c r="D37" s="800"/>
      <c r="E37" s="800"/>
      <c r="F37" s="800"/>
      <c r="G37" s="800"/>
      <c r="H37" s="800"/>
      <c r="I37" s="800"/>
      <c r="J37" s="800"/>
      <c r="K37" s="801"/>
    </row>
    <row r="38" spans="2:11" ht="16.5" customHeight="1">
      <c r="B38" s="10" t="s">
        <v>185</v>
      </c>
      <c r="C38" s="11"/>
      <c r="D38" s="11"/>
      <c r="E38" s="12"/>
      <c r="F38" s="10" t="s">
        <v>212</v>
      </c>
      <c r="G38" s="11"/>
      <c r="H38" s="11"/>
      <c r="I38" s="11"/>
      <c r="J38" s="11"/>
      <c r="K38" s="820"/>
    </row>
    <row r="39" spans="2:11" ht="16.5" customHeight="1">
      <c r="B39" s="13"/>
      <c r="C39" s="2"/>
      <c r="D39" s="2"/>
      <c r="E39" s="14"/>
      <c r="F39" s="13" t="s">
        <v>213</v>
      </c>
      <c r="G39" s="2"/>
      <c r="H39" s="2"/>
      <c r="I39" s="2"/>
      <c r="J39" s="2"/>
      <c r="K39" s="826"/>
    </row>
    <row r="40" spans="2:11" ht="16.5" customHeight="1">
      <c r="B40" s="13"/>
      <c r="C40" s="2"/>
      <c r="D40" s="2"/>
      <c r="E40" s="14"/>
      <c r="F40" s="13" t="s">
        <v>452</v>
      </c>
      <c r="G40" s="2"/>
      <c r="H40" s="2"/>
      <c r="I40" s="2"/>
      <c r="J40" s="2"/>
      <c r="K40" s="821"/>
    </row>
    <row r="41" spans="2:11" ht="16.5" customHeight="1">
      <c r="B41" s="21" t="s">
        <v>186</v>
      </c>
      <c r="C41" s="22"/>
      <c r="D41" s="22"/>
      <c r="E41" s="23"/>
      <c r="F41" s="21" t="s">
        <v>453</v>
      </c>
      <c r="G41" s="22"/>
      <c r="H41" s="22"/>
      <c r="I41" s="22"/>
      <c r="J41" s="23"/>
      <c r="K41" s="80"/>
    </row>
    <row r="42" spans="2:11" ht="26.25" customHeight="1">
      <c r="B42" s="799" t="s">
        <v>181</v>
      </c>
      <c r="C42" s="800"/>
      <c r="D42" s="800"/>
      <c r="E42" s="800"/>
      <c r="F42" s="800"/>
      <c r="G42" s="800"/>
      <c r="H42" s="800"/>
      <c r="I42" s="800"/>
      <c r="J42" s="800"/>
      <c r="K42" s="801"/>
    </row>
    <row r="43" spans="2:11" ht="16.5" customHeight="1">
      <c r="B43" s="21" t="s">
        <v>334</v>
      </c>
      <c r="C43" s="75"/>
      <c r="D43" s="75"/>
      <c r="E43" s="76"/>
      <c r="F43" s="74" t="s">
        <v>454</v>
      </c>
      <c r="G43" s="22"/>
      <c r="H43" s="22"/>
      <c r="I43" s="22"/>
      <c r="J43" s="23"/>
      <c r="K43" s="80"/>
    </row>
    <row r="44" spans="2:11" ht="16.5" customHeight="1">
      <c r="B44" s="10" t="s">
        <v>187</v>
      </c>
      <c r="C44" s="11"/>
      <c r="D44" s="11"/>
      <c r="E44" s="12"/>
      <c r="F44" s="10" t="s">
        <v>214</v>
      </c>
      <c r="G44" s="11"/>
      <c r="H44" s="11"/>
      <c r="I44" s="11"/>
      <c r="J44" s="11"/>
      <c r="K44" s="820"/>
    </row>
    <row r="45" spans="2:11" ht="16.5" customHeight="1">
      <c r="B45" s="13"/>
      <c r="C45" s="2"/>
      <c r="D45" s="2"/>
      <c r="E45" s="14"/>
      <c r="F45" s="13" t="s">
        <v>455</v>
      </c>
      <c r="G45" s="2"/>
      <c r="H45" s="2"/>
      <c r="I45" s="2"/>
      <c r="J45" s="2"/>
      <c r="K45" s="826"/>
    </row>
    <row r="46" spans="2:11" ht="16.5" customHeight="1">
      <c r="B46" s="13"/>
      <c r="C46" s="2"/>
      <c r="D46" s="2"/>
      <c r="E46" s="14"/>
      <c r="F46" s="13" t="s">
        <v>215</v>
      </c>
      <c r="G46" s="2"/>
      <c r="H46" s="2"/>
      <c r="I46" s="2"/>
      <c r="J46" s="2"/>
      <c r="K46" s="821"/>
    </row>
    <row r="47" spans="2:11" ht="16.5" customHeight="1">
      <c r="B47" s="21" t="s">
        <v>188</v>
      </c>
      <c r="C47" s="22"/>
      <c r="D47" s="22"/>
      <c r="E47" s="23"/>
      <c r="F47" s="21" t="s">
        <v>216</v>
      </c>
      <c r="G47" s="22"/>
      <c r="H47" s="22"/>
      <c r="I47" s="22"/>
      <c r="J47" s="23"/>
      <c r="K47" s="80"/>
    </row>
    <row r="48" spans="2:11" ht="16.5" customHeight="1">
      <c r="B48" s="21" t="s">
        <v>189</v>
      </c>
      <c r="C48" s="22"/>
      <c r="D48" s="22"/>
      <c r="E48" s="23"/>
      <c r="F48" s="21" t="s">
        <v>456</v>
      </c>
      <c r="G48" s="22"/>
      <c r="H48" s="22"/>
      <c r="I48" s="22"/>
      <c r="J48" s="23"/>
      <c r="K48" s="80"/>
    </row>
    <row r="49" spans="2:11" ht="16.5" customHeight="1">
      <c r="B49" s="21" t="s">
        <v>190</v>
      </c>
      <c r="C49" s="22"/>
      <c r="D49" s="22"/>
      <c r="E49" s="23"/>
      <c r="F49" s="21" t="s">
        <v>457</v>
      </c>
      <c r="G49" s="22"/>
      <c r="H49" s="22"/>
      <c r="I49" s="22"/>
      <c r="J49" s="23"/>
      <c r="K49" s="80"/>
    </row>
    <row r="50" spans="2:11" ht="24" customHeight="1">
      <c r="B50" s="827" t="s">
        <v>338</v>
      </c>
      <c r="C50" s="828"/>
      <c r="D50" s="828"/>
      <c r="E50" s="828"/>
      <c r="F50" s="828"/>
      <c r="G50" s="828"/>
      <c r="H50" s="828"/>
      <c r="I50" s="828"/>
      <c r="J50" s="828"/>
      <c r="K50" s="829"/>
    </row>
    <row r="51" spans="2:11" ht="16.5" customHeight="1">
      <c r="B51" s="162" t="s">
        <v>339</v>
      </c>
      <c r="C51" s="144"/>
      <c r="D51" s="144"/>
      <c r="E51" s="144"/>
      <c r="F51" s="21" t="s">
        <v>340</v>
      </c>
      <c r="G51" s="144"/>
      <c r="H51" s="144"/>
      <c r="I51" s="144"/>
      <c r="J51" s="144"/>
      <c r="K51" s="145"/>
    </row>
    <row r="52" spans="2:11" ht="16.5" customHeight="1">
      <c r="B52" s="25" t="s">
        <v>341</v>
      </c>
      <c r="C52" s="144"/>
      <c r="D52" s="144"/>
      <c r="E52" s="144"/>
      <c r="F52" s="162" t="s">
        <v>458</v>
      </c>
      <c r="G52" s="144"/>
      <c r="H52" s="144"/>
      <c r="I52" s="144"/>
      <c r="J52" s="144"/>
      <c r="K52" s="146"/>
    </row>
    <row r="53" spans="2:11" ht="16.5" customHeight="1">
      <c r="B53" s="10" t="s">
        <v>191</v>
      </c>
      <c r="C53" s="11"/>
      <c r="D53" s="11"/>
      <c r="E53" s="12"/>
      <c r="F53" s="10" t="s">
        <v>459</v>
      </c>
      <c r="G53" s="11"/>
      <c r="H53" s="11"/>
      <c r="I53" s="11"/>
      <c r="J53" s="11"/>
      <c r="K53" s="820"/>
    </row>
    <row r="54" spans="2:11" ht="16.5" customHeight="1">
      <c r="B54" s="13"/>
      <c r="C54" s="2"/>
      <c r="D54" s="2"/>
      <c r="E54" s="14"/>
      <c r="F54" s="13" t="s">
        <v>460</v>
      </c>
      <c r="G54" s="2"/>
      <c r="H54" s="2"/>
      <c r="I54" s="2"/>
      <c r="J54" s="2"/>
      <c r="K54" s="821"/>
    </row>
    <row r="55" spans="2:11" ht="16.5" customHeight="1">
      <c r="B55" s="21" t="s">
        <v>342</v>
      </c>
      <c r="C55" s="22"/>
      <c r="D55" s="22"/>
      <c r="E55" s="23"/>
      <c r="F55" s="256" t="s">
        <v>461</v>
      </c>
      <c r="G55" s="22"/>
      <c r="H55" s="22"/>
      <c r="I55" s="22"/>
      <c r="J55" s="23"/>
      <c r="K55" s="80"/>
    </row>
    <row r="56" spans="2:11" ht="16.5" customHeight="1">
      <c r="B56" s="162" t="s">
        <v>343</v>
      </c>
      <c r="C56" s="147"/>
      <c r="D56" s="147"/>
      <c r="E56" s="147"/>
      <c r="F56" s="162" t="s">
        <v>462</v>
      </c>
      <c r="G56" s="147"/>
      <c r="H56" s="147"/>
      <c r="I56" s="147"/>
      <c r="J56" s="147"/>
      <c r="K56" s="146"/>
    </row>
    <row r="57" spans="2:11" ht="28.5" customHeight="1">
      <c r="B57" s="2"/>
      <c r="C57" s="2"/>
      <c r="D57" s="822" t="s">
        <v>182</v>
      </c>
      <c r="E57" s="822"/>
      <c r="F57" s="822"/>
      <c r="G57" s="822"/>
      <c r="H57" s="822"/>
      <c r="I57" s="822"/>
      <c r="J57" s="2"/>
      <c r="K57" s="2"/>
    </row>
    <row r="58" spans="2:11" ht="11.25" customHeight="1"/>
    <row r="59" spans="2:11" ht="16.5" customHeight="1"/>
    <row r="60" spans="2:11" ht="16.5" customHeight="1"/>
    <row r="61" spans="2:11" ht="16.5" customHeight="1"/>
    <row r="62" spans="2:11" ht="16.5" customHeight="1"/>
    <row r="63" spans="2:11" ht="16.5" customHeight="1"/>
    <row r="64" spans="2:11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</sheetData>
  <mergeCells count="29">
    <mergeCell ref="J2:K2"/>
    <mergeCell ref="K53:K54"/>
    <mergeCell ref="D57:I57"/>
    <mergeCell ref="B9:E9"/>
    <mergeCell ref="F9:J9"/>
    <mergeCell ref="K32:K35"/>
    <mergeCell ref="K38:K40"/>
    <mergeCell ref="J5:K5"/>
    <mergeCell ref="K16:K17"/>
    <mergeCell ref="K21:K22"/>
    <mergeCell ref="K23:K24"/>
    <mergeCell ref="K25:K28"/>
    <mergeCell ref="K44:K46"/>
    <mergeCell ref="B50:K50"/>
    <mergeCell ref="D2:I2"/>
    <mergeCell ref="B14:K14"/>
    <mergeCell ref="B31:K31"/>
    <mergeCell ref="B37:K37"/>
    <mergeCell ref="B42:K42"/>
    <mergeCell ref="D3:I3"/>
    <mergeCell ref="B5:D5"/>
    <mergeCell ref="B6:C6"/>
    <mergeCell ref="B7:C7"/>
    <mergeCell ref="D6:G6"/>
    <mergeCell ref="D7:G7"/>
    <mergeCell ref="E5:G5"/>
    <mergeCell ref="B10:K10"/>
    <mergeCell ref="F13:J13"/>
    <mergeCell ref="B11:E13"/>
  </mergeCells>
  <phoneticPr fontId="2"/>
  <pageMargins left="0.47244094488188981" right="0.19685039370078741" top="0.35433070866141736" bottom="0.23622047244094491" header="0.19685039370078741" footer="0.19685039370078741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06"/>
  <sheetViews>
    <sheetView workbookViewId="0">
      <selection activeCell="M10" sqref="M10"/>
    </sheetView>
  </sheetViews>
  <sheetFormatPr defaultRowHeight="13.5"/>
  <cols>
    <col min="1" max="1" width="5.875" customWidth="1"/>
    <col min="2" max="3" width="9.75" customWidth="1"/>
    <col min="4" max="4" width="9.25" customWidth="1"/>
    <col min="5" max="5" width="9.5" customWidth="1"/>
    <col min="6" max="7" width="9.75" customWidth="1"/>
    <col min="8" max="8" width="11.5" customWidth="1"/>
    <col min="9" max="10" width="12" customWidth="1"/>
    <col min="11" max="11" width="7.5" customWidth="1"/>
    <col min="12" max="12" width="5.5" customWidth="1"/>
  </cols>
  <sheetData>
    <row r="1" spans="2:11" ht="27" customHeight="1" thickBot="1"/>
    <row r="2" spans="2:11" ht="24.75" customHeight="1" thickBot="1">
      <c r="C2" s="73"/>
      <c r="D2" s="606" t="s">
        <v>344</v>
      </c>
      <c r="E2" s="606"/>
      <c r="F2" s="606"/>
      <c r="G2" s="606"/>
      <c r="H2" s="606"/>
      <c r="I2" s="606"/>
      <c r="J2" s="818" t="s">
        <v>345</v>
      </c>
      <c r="K2" s="819"/>
    </row>
    <row r="3" spans="2:11" ht="24" customHeight="1">
      <c r="D3" s="830" t="s">
        <v>346</v>
      </c>
      <c r="E3" s="830"/>
      <c r="F3" s="830"/>
      <c r="G3" s="830"/>
      <c r="H3" s="830"/>
      <c r="I3" s="830"/>
    </row>
    <row r="4" spans="2:11" ht="7.5" customHeight="1"/>
    <row r="5" spans="2:11" ht="28.5" customHeight="1">
      <c r="B5" s="478" t="s">
        <v>557</v>
      </c>
      <c r="C5" s="479"/>
      <c r="D5" s="831"/>
      <c r="E5" s="832" t="s">
        <v>347</v>
      </c>
      <c r="F5" s="833"/>
      <c r="G5" s="834"/>
      <c r="H5" s="80" t="s">
        <v>174</v>
      </c>
      <c r="I5" s="130"/>
      <c r="J5" s="479" t="s">
        <v>2</v>
      </c>
      <c r="K5" s="835"/>
    </row>
    <row r="6" spans="2:11" ht="28.5" customHeight="1">
      <c r="B6" s="836" t="s">
        <v>175</v>
      </c>
      <c r="C6" s="836"/>
      <c r="D6" s="832" t="s">
        <v>348</v>
      </c>
      <c r="E6" s="833"/>
      <c r="F6" s="833"/>
      <c r="G6" s="833"/>
      <c r="H6" s="833"/>
      <c r="I6" s="833"/>
      <c r="J6" s="833"/>
      <c r="K6" s="834"/>
    </row>
    <row r="7" spans="2:11" ht="28.5" customHeight="1">
      <c r="B7" s="836" t="s">
        <v>54</v>
      </c>
      <c r="C7" s="836"/>
      <c r="D7" s="832" t="s">
        <v>348</v>
      </c>
      <c r="E7" s="833"/>
      <c r="F7" s="833"/>
      <c r="G7" s="833"/>
      <c r="H7" s="833"/>
      <c r="I7" s="833"/>
      <c r="J7" s="833"/>
      <c r="K7" s="834"/>
    </row>
    <row r="8" spans="2:11" ht="28.5" customHeight="1">
      <c r="B8" s="836" t="s">
        <v>349</v>
      </c>
      <c r="C8" s="836"/>
      <c r="D8" s="832" t="s">
        <v>350</v>
      </c>
      <c r="E8" s="833"/>
      <c r="F8" s="833"/>
      <c r="G8" s="833"/>
      <c r="H8" s="833"/>
      <c r="I8" s="833"/>
      <c r="J8" s="833"/>
      <c r="K8" s="834"/>
    </row>
    <row r="9" spans="2:11" ht="28.5" customHeight="1">
      <c r="B9" s="836" t="s">
        <v>351</v>
      </c>
      <c r="C9" s="836"/>
      <c r="D9" s="832" t="s">
        <v>348</v>
      </c>
      <c r="E9" s="833"/>
      <c r="F9" s="833"/>
      <c r="G9" s="833"/>
      <c r="H9" s="833"/>
      <c r="I9" s="833"/>
      <c r="J9" s="833"/>
      <c r="K9" s="834"/>
    </row>
    <row r="10" spans="2:11" ht="28.5" customHeight="1">
      <c r="B10" s="836" t="s">
        <v>352</v>
      </c>
      <c r="C10" s="836"/>
      <c r="D10" s="832" t="s">
        <v>348</v>
      </c>
      <c r="E10" s="833"/>
      <c r="F10" s="833"/>
      <c r="G10" s="833"/>
      <c r="H10" s="833"/>
      <c r="I10" s="833"/>
      <c r="J10" s="833"/>
      <c r="K10" s="834"/>
    </row>
    <row r="11" spans="2:11" ht="13.5" customHeight="1">
      <c r="I11" s="97"/>
    </row>
    <row r="12" spans="2:11" ht="21" customHeight="1">
      <c r="B12" s="837" t="s">
        <v>353</v>
      </c>
      <c r="C12" s="831"/>
      <c r="D12" s="478" t="s">
        <v>354</v>
      </c>
      <c r="E12" s="479"/>
      <c r="F12" s="835"/>
      <c r="G12" s="479" t="s">
        <v>73</v>
      </c>
      <c r="H12" s="479"/>
      <c r="I12" s="478" t="s">
        <v>355</v>
      </c>
      <c r="J12" s="479"/>
      <c r="K12" s="835"/>
    </row>
    <row r="13" spans="2:11" ht="28.5" customHeight="1">
      <c r="B13" s="838"/>
      <c r="C13" s="839"/>
      <c r="D13" s="130"/>
      <c r="E13" s="127"/>
      <c r="F13" s="79"/>
      <c r="G13" s="481" t="s">
        <v>170</v>
      </c>
      <c r="H13" s="676"/>
      <c r="I13" s="130"/>
      <c r="J13" s="127"/>
      <c r="K13" s="79"/>
    </row>
    <row r="14" spans="2:11" ht="13.5" customHeight="1"/>
    <row r="15" spans="2:11" ht="30" customHeight="1">
      <c r="B15" s="522" t="s">
        <v>356</v>
      </c>
      <c r="C15" s="584"/>
      <c r="D15" s="847" t="s">
        <v>348</v>
      </c>
      <c r="E15" s="848"/>
      <c r="F15" s="848"/>
      <c r="G15" s="848"/>
      <c r="H15" s="848"/>
      <c r="I15" s="848"/>
      <c r="J15" s="848"/>
      <c r="K15" s="849"/>
    </row>
    <row r="16" spans="2:11" ht="25.5" customHeight="1">
      <c r="B16" s="844"/>
      <c r="C16" s="845"/>
      <c r="D16" s="850" t="s">
        <v>357</v>
      </c>
      <c r="E16" s="851"/>
      <c r="F16" s="851"/>
      <c r="G16" s="851"/>
      <c r="H16" s="851"/>
      <c r="I16" s="148" t="s">
        <v>358</v>
      </c>
      <c r="J16" s="149"/>
      <c r="K16" s="112"/>
    </row>
    <row r="17" spans="2:11" ht="28.5" customHeight="1">
      <c r="B17" s="844"/>
      <c r="C17" s="845"/>
      <c r="D17" s="150" t="s">
        <v>359</v>
      </c>
      <c r="E17" s="104"/>
      <c r="F17" s="104"/>
      <c r="G17" s="104"/>
      <c r="H17" s="852" t="s">
        <v>360</v>
      </c>
      <c r="I17" s="852"/>
      <c r="J17" s="852"/>
      <c r="K17" s="831"/>
    </row>
    <row r="18" spans="2:11" ht="52.5" customHeight="1">
      <c r="B18" s="525"/>
      <c r="C18" s="846"/>
      <c r="D18" s="151" t="s">
        <v>361</v>
      </c>
      <c r="E18" s="109"/>
      <c r="F18" s="109"/>
      <c r="G18" s="109"/>
      <c r="H18" s="109"/>
      <c r="I18" s="109"/>
      <c r="J18" s="109"/>
      <c r="K18" s="112"/>
    </row>
    <row r="19" spans="2:11" ht="16.5" customHeight="1"/>
    <row r="20" spans="2:11" ht="30" customHeight="1">
      <c r="B20" s="522" t="s">
        <v>356</v>
      </c>
      <c r="C20" s="584"/>
      <c r="D20" s="847" t="s">
        <v>348</v>
      </c>
      <c r="E20" s="848"/>
      <c r="F20" s="848"/>
      <c r="G20" s="848"/>
      <c r="H20" s="848"/>
      <c r="I20" s="848"/>
      <c r="J20" s="848"/>
      <c r="K20" s="849"/>
    </row>
    <row r="21" spans="2:11" ht="25.5" customHeight="1">
      <c r="B21" s="844"/>
      <c r="C21" s="845"/>
      <c r="D21" s="850" t="s">
        <v>357</v>
      </c>
      <c r="E21" s="851"/>
      <c r="F21" s="851"/>
      <c r="G21" s="851"/>
      <c r="H21" s="851"/>
      <c r="I21" s="148" t="s">
        <v>358</v>
      </c>
      <c r="J21" s="149"/>
      <c r="K21" s="112"/>
    </row>
    <row r="22" spans="2:11" ht="28.5" customHeight="1">
      <c r="B22" s="844"/>
      <c r="C22" s="845"/>
      <c r="D22" s="150" t="s">
        <v>359</v>
      </c>
      <c r="E22" s="104"/>
      <c r="F22" s="104"/>
      <c r="G22" s="104"/>
      <c r="H22" s="852" t="s">
        <v>360</v>
      </c>
      <c r="I22" s="852"/>
      <c r="J22" s="852"/>
      <c r="K22" s="831"/>
    </row>
    <row r="23" spans="2:11" ht="52.5" customHeight="1">
      <c r="B23" s="525"/>
      <c r="C23" s="846"/>
      <c r="D23" s="151" t="s">
        <v>361</v>
      </c>
      <c r="E23" s="109"/>
      <c r="F23" s="109"/>
      <c r="G23" s="109"/>
      <c r="H23" s="109"/>
      <c r="I23" s="109"/>
      <c r="J23" s="109"/>
      <c r="K23" s="112"/>
    </row>
    <row r="24" spans="2:11" ht="16.5" customHeight="1"/>
    <row r="25" spans="2:11" ht="30" customHeight="1">
      <c r="B25" s="522" t="s">
        <v>356</v>
      </c>
      <c r="C25" s="584"/>
      <c r="D25" s="847" t="s">
        <v>348</v>
      </c>
      <c r="E25" s="848"/>
      <c r="F25" s="848"/>
      <c r="G25" s="848"/>
      <c r="H25" s="848"/>
      <c r="I25" s="848"/>
      <c r="J25" s="848"/>
      <c r="K25" s="849"/>
    </row>
    <row r="26" spans="2:11" ht="25.5" customHeight="1">
      <c r="B26" s="844"/>
      <c r="C26" s="845"/>
      <c r="D26" s="850" t="s">
        <v>357</v>
      </c>
      <c r="E26" s="851"/>
      <c r="F26" s="851"/>
      <c r="G26" s="851"/>
      <c r="H26" s="851"/>
      <c r="I26" s="148" t="s">
        <v>358</v>
      </c>
      <c r="J26" s="149"/>
      <c r="K26" s="112"/>
    </row>
    <row r="27" spans="2:11" ht="28.5" customHeight="1">
      <c r="B27" s="844"/>
      <c r="C27" s="845"/>
      <c r="D27" s="150" t="s">
        <v>359</v>
      </c>
      <c r="E27" s="104"/>
      <c r="F27" s="104"/>
      <c r="G27" s="104"/>
      <c r="H27" s="852" t="s">
        <v>360</v>
      </c>
      <c r="I27" s="852"/>
      <c r="J27" s="852"/>
      <c r="K27" s="831"/>
    </row>
    <row r="28" spans="2:11" ht="52.5" customHeight="1">
      <c r="B28" s="525"/>
      <c r="C28" s="846"/>
      <c r="D28" s="151" t="s">
        <v>361</v>
      </c>
      <c r="E28" s="109"/>
      <c r="F28" s="109"/>
      <c r="G28" s="109"/>
      <c r="H28" s="109"/>
      <c r="I28" s="109"/>
      <c r="J28" s="109"/>
      <c r="K28" s="112"/>
    </row>
    <row r="29" spans="2:11" ht="16.5" customHeight="1"/>
    <row r="30" spans="2:11" ht="24" customHeight="1">
      <c r="B30" s="588" t="s">
        <v>362</v>
      </c>
      <c r="C30" s="590"/>
      <c r="D30" s="139"/>
      <c r="E30" s="104"/>
      <c r="F30" s="104"/>
      <c r="G30" s="104"/>
      <c r="H30" s="104"/>
      <c r="I30" s="104"/>
      <c r="J30" s="104"/>
      <c r="K30" s="152"/>
    </row>
    <row r="31" spans="2:11" ht="24" customHeight="1">
      <c r="B31" s="840"/>
      <c r="C31" s="841"/>
      <c r="D31" s="153"/>
      <c r="K31" s="108"/>
    </row>
    <row r="32" spans="2:11" ht="24" customHeight="1">
      <c r="B32" s="842"/>
      <c r="C32" s="843"/>
      <c r="D32" s="141"/>
      <c r="E32" s="109"/>
      <c r="F32" s="109"/>
      <c r="G32" s="109"/>
      <c r="H32" s="109"/>
      <c r="I32" s="109"/>
      <c r="J32" s="109"/>
      <c r="K32" s="112"/>
    </row>
    <row r="33" spans="2:11" ht="16.5" customHeight="1"/>
    <row r="34" spans="2:11" ht="24" customHeight="1">
      <c r="B34" s="588" t="s">
        <v>363</v>
      </c>
      <c r="C34" s="590"/>
      <c r="D34" s="139"/>
      <c r="E34" s="104"/>
      <c r="F34" s="104"/>
      <c r="G34" s="104"/>
      <c r="H34" s="104"/>
      <c r="I34" s="104"/>
      <c r="J34" s="104"/>
      <c r="K34" s="152"/>
    </row>
    <row r="35" spans="2:11" ht="24" customHeight="1">
      <c r="B35" s="840"/>
      <c r="C35" s="841"/>
      <c r="D35" s="153"/>
      <c r="K35" s="108"/>
    </row>
    <row r="36" spans="2:11" ht="24" customHeight="1">
      <c r="B36" s="842"/>
      <c r="C36" s="843"/>
      <c r="D36" s="141"/>
      <c r="E36" s="109"/>
      <c r="F36" s="109"/>
      <c r="G36" s="109"/>
      <c r="H36" s="109"/>
      <c r="I36" s="109"/>
      <c r="J36" s="109"/>
      <c r="K36" s="112"/>
    </row>
    <row r="37" spans="2:11" ht="16.5" customHeight="1"/>
    <row r="38" spans="2:11" ht="16.5" customHeight="1"/>
    <row r="42" spans="2:11" ht="16.5" customHeight="1"/>
    <row r="43" spans="2:11" ht="16.5" customHeight="1"/>
    <row r="44" spans="2:11" ht="16.5" customHeight="1"/>
    <row r="45" spans="2:11" ht="16.5" customHeight="1"/>
    <row r="46" spans="2:11" ht="16.5" customHeight="1"/>
    <row r="47" spans="2:11" ht="24" customHeight="1"/>
    <row r="48" spans="2:11" ht="16.5" customHeight="1"/>
    <row r="49" ht="16.5" customHeight="1"/>
    <row r="50" ht="16.5" customHeight="1"/>
    <row r="51" ht="16.5" customHeight="1"/>
    <row r="52" ht="24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24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28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</sheetData>
  <mergeCells count="35">
    <mergeCell ref="B34:C36"/>
    <mergeCell ref="B15:C18"/>
    <mergeCell ref="D15:K15"/>
    <mergeCell ref="D16:H16"/>
    <mergeCell ref="H17:K17"/>
    <mergeCell ref="B20:C23"/>
    <mergeCell ref="D20:K20"/>
    <mergeCell ref="D21:H21"/>
    <mergeCell ref="H22:K22"/>
    <mergeCell ref="B25:C28"/>
    <mergeCell ref="D25:K25"/>
    <mergeCell ref="D26:H26"/>
    <mergeCell ref="H27:K27"/>
    <mergeCell ref="B30:C32"/>
    <mergeCell ref="B9:C9"/>
    <mergeCell ref="D9:K9"/>
    <mergeCell ref="B10:C10"/>
    <mergeCell ref="D10:K10"/>
    <mergeCell ref="B12:C13"/>
    <mergeCell ref="D12:F12"/>
    <mergeCell ref="G12:H12"/>
    <mergeCell ref="I12:K12"/>
    <mergeCell ref="G13:H13"/>
    <mergeCell ref="B6:C6"/>
    <mergeCell ref="D6:K6"/>
    <mergeCell ref="B7:C7"/>
    <mergeCell ref="D7:K7"/>
    <mergeCell ref="B8:C8"/>
    <mergeCell ref="D8:K8"/>
    <mergeCell ref="D2:I2"/>
    <mergeCell ref="J2:K2"/>
    <mergeCell ref="D3:I3"/>
    <mergeCell ref="B5:D5"/>
    <mergeCell ref="E5:G5"/>
    <mergeCell ref="J5:K5"/>
  </mergeCells>
  <phoneticPr fontId="2"/>
  <pageMargins left="0.31496062992125984" right="0.31496062992125984" top="0.47244094488188981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◆リーグ委員連絡先</vt:lpstr>
      <vt:lpstr>◆日程表</vt:lpstr>
      <vt:lpstr>◆対戦表</vt:lpstr>
      <vt:lpstr>◆大会要綱</vt:lpstr>
      <vt:lpstr>◆注意事項</vt:lpstr>
      <vt:lpstr>◆記録表 </vt:lpstr>
      <vt:lpstr>◆メンバー表</vt:lpstr>
      <vt:lpstr>◆運営担当チェック表</vt:lpstr>
      <vt:lpstr>◆退場､シンビン､脳震盪等報告書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hirotatsu.sakai</cp:lastModifiedBy>
  <cp:lastPrinted>2025-04-13T09:43:55Z</cp:lastPrinted>
  <dcterms:created xsi:type="dcterms:W3CDTF">2006-07-17T04:47:19Z</dcterms:created>
  <dcterms:modified xsi:type="dcterms:W3CDTF">2025-04-13T09:44:31Z</dcterms:modified>
</cp:coreProperties>
</file>